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" windowWidth="20895" windowHeight="1399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M35" i="1"/>
  <c r="L35"/>
  <c r="K35"/>
  <c r="J35"/>
  <c r="I35"/>
  <c r="H35"/>
  <c r="G35"/>
  <c r="M34"/>
  <c r="L34"/>
  <c r="K34"/>
  <c r="J34"/>
  <c r="I34"/>
  <c r="H34"/>
  <c r="G34"/>
  <c r="M33"/>
  <c r="L33"/>
  <c r="K33"/>
  <c r="J33"/>
  <c r="I33"/>
  <c r="H33"/>
  <c r="G33"/>
  <c r="M32"/>
  <c r="L32"/>
  <c r="K32"/>
  <c r="J32"/>
  <c r="I32"/>
  <c r="H32"/>
  <c r="G32"/>
  <c r="M31"/>
  <c r="L31"/>
  <c r="K31"/>
  <c r="J31"/>
  <c r="I31"/>
  <c r="H31"/>
  <c r="G31"/>
  <c r="I29"/>
  <c r="I28"/>
  <c r="I27"/>
  <c r="I26"/>
  <c r="I25"/>
  <c r="M24"/>
  <c r="L24"/>
  <c r="K24"/>
  <c r="J24"/>
  <c r="I23"/>
  <c r="I22"/>
  <c r="I21"/>
  <c r="I20"/>
  <c r="I19"/>
  <c r="M18"/>
  <c r="L18"/>
  <c r="K18"/>
  <c r="J18"/>
  <c r="I17"/>
  <c r="I16"/>
  <c r="I15"/>
  <c r="I14"/>
  <c r="I13"/>
  <c r="M12"/>
  <c r="L12"/>
  <c r="K12"/>
  <c r="J12"/>
  <c r="I11"/>
  <c r="I10"/>
  <c r="I9"/>
  <c r="I8"/>
  <c r="I7"/>
  <c r="M6"/>
  <c r="L6"/>
  <c r="K6"/>
  <c r="J6"/>
  <c r="M30" l="1"/>
  <c r="L30"/>
  <c r="K30"/>
  <c r="J30"/>
  <c r="I30"/>
  <c r="H30"/>
  <c r="G30"/>
  <c r="I24"/>
  <c r="I18"/>
  <c r="I12"/>
  <c r="I6"/>
</calcChain>
</file>

<file path=xl/sharedStrings.xml><?xml version="1.0" encoding="utf-8"?>
<sst xmlns="http://schemas.openxmlformats.org/spreadsheetml/2006/main" count="33" uniqueCount="33">
  <si>
    <t>№</t>
  </si>
  <si>
    <t>Наименование объекта</t>
  </si>
  <si>
    <t>Мощность объекта</t>
  </si>
  <si>
    <t>Год начала строительства</t>
  </si>
  <si>
    <t>Год завершения строительства</t>
  </si>
  <si>
    <t>Остаток сметной стоимости на начало года (тыс.руб.)</t>
  </si>
  <si>
    <t>Объем капитальных вложений в ценах соответствующих лет (тыс.руб.)</t>
  </si>
  <si>
    <t>в ценах 2001 года</t>
  </si>
  <si>
    <t>в ценах соответствующих лет</t>
  </si>
  <si>
    <t>всего</t>
  </si>
  <si>
    <t>федеральный</t>
  </si>
  <si>
    <t>краевой</t>
  </si>
  <si>
    <t>местный</t>
  </si>
  <si>
    <t>внебюджетные источники</t>
  </si>
  <si>
    <t>4.1.5</t>
  </si>
  <si>
    <t xml:space="preserve"> Строителство школы на 115 мест с.Покатеево</t>
  </si>
  <si>
    <t>115 мест</t>
  </si>
  <si>
    <t>113395,4</t>
  </si>
  <si>
    <t>5.2.1</t>
  </si>
  <si>
    <t>Строительство нового здания центральной библиотеки в п.Абан</t>
  </si>
  <si>
    <t>43400 книгофонд</t>
  </si>
  <si>
    <t>5.2.2</t>
  </si>
  <si>
    <t>150 мест</t>
  </si>
  <si>
    <t>5.6.1</t>
  </si>
  <si>
    <t>Строительство Стадиона    по ул.Сосновая. 1 в п.Абан (мощ. 96 чел)(в случае выделения дополнительных средств) ДЦП "От массовости к мастерству" на 2011-2013 годы Постановление Правительства КК от 20.11.2010 № 575-п</t>
  </si>
  <si>
    <t>544,5</t>
  </si>
  <si>
    <t>Итого по программе:</t>
  </si>
  <si>
    <t>Глава района</t>
  </si>
  <si>
    <t>Кривицкий Михаил Иванович</t>
  </si>
  <si>
    <t>Перечень объектов капитального строительства по программе</t>
  </si>
  <si>
    <t>Приложение 7</t>
  </si>
  <si>
    <t>Сметная стоимость строительства (тыс. руб.) в ценах 2001 года</t>
  </si>
  <si>
    <t xml:space="preserve">"Строительство здания  культурно-досугового центра в с. Покатеево 
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</si>
</sst>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 inden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tabSelected="1" workbookViewId="0">
      <selection activeCell="A2" sqref="A2:M2"/>
    </sheetView>
  </sheetViews>
  <sheetFormatPr defaultRowHeight="15.75"/>
  <cols>
    <col min="1" max="1" width="9.5703125" style="7" customWidth="1"/>
    <col min="2" max="2" width="57.140625" style="6" customWidth="1"/>
    <col min="3" max="3" width="12.7109375" style="7" customWidth="1"/>
    <col min="4" max="5" width="8.7109375" style="7" customWidth="1"/>
    <col min="6" max="13" width="11.7109375" style="7" customWidth="1"/>
    <col min="14" max="16384" width="9.140625" style="1"/>
  </cols>
  <sheetData>
    <row r="1" spans="1:13">
      <c r="A1" s="10" t="s">
        <v>30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8.75">
      <c r="A2" s="16" t="s">
        <v>29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</row>
    <row r="4" spans="1:13" ht="78.75" customHeight="1">
      <c r="A4" s="14" t="s">
        <v>0</v>
      </c>
      <c r="B4" s="14" t="s">
        <v>1</v>
      </c>
      <c r="C4" s="14" t="s">
        <v>2</v>
      </c>
      <c r="D4" s="14" t="s">
        <v>3</v>
      </c>
      <c r="E4" s="14" t="s">
        <v>4</v>
      </c>
      <c r="F4" s="14" t="s">
        <v>31</v>
      </c>
      <c r="G4" s="11" t="s">
        <v>5</v>
      </c>
      <c r="H4" s="13"/>
      <c r="I4" s="11" t="s">
        <v>6</v>
      </c>
      <c r="J4" s="12"/>
      <c r="K4" s="12"/>
      <c r="L4" s="12"/>
      <c r="M4" s="13"/>
    </row>
    <row r="5" spans="1:13" ht="47.25">
      <c r="A5" s="15"/>
      <c r="B5" s="15"/>
      <c r="C5" s="15"/>
      <c r="D5" s="15"/>
      <c r="E5" s="15"/>
      <c r="F5" s="15"/>
      <c r="G5" s="2" t="s">
        <v>7</v>
      </c>
      <c r="H5" s="2" t="s">
        <v>8</v>
      </c>
      <c r="I5" s="2" t="s">
        <v>9</v>
      </c>
      <c r="J5" s="2" t="s">
        <v>10</v>
      </c>
      <c r="K5" s="2" t="s">
        <v>11</v>
      </c>
      <c r="L5" s="2" t="s">
        <v>12</v>
      </c>
      <c r="M5" s="2" t="s">
        <v>13</v>
      </c>
    </row>
    <row r="6" spans="1:13" ht="37.5" customHeight="1">
      <c r="A6" s="2" t="s">
        <v>14</v>
      </c>
      <c r="B6" s="3" t="s">
        <v>15</v>
      </c>
      <c r="C6" s="2" t="s">
        <v>16</v>
      </c>
      <c r="D6" s="8">
        <v>2011</v>
      </c>
      <c r="E6" s="8">
        <v>0</v>
      </c>
      <c r="F6" s="8">
        <v>0</v>
      </c>
      <c r="G6" s="9"/>
      <c r="H6" s="9"/>
      <c r="I6" s="8">
        <f>I7+I8+I9+I10+I11</f>
        <v>186395.4</v>
      </c>
      <c r="J6" s="8">
        <f>J7+J8+J9+J10+J11</f>
        <v>0</v>
      </c>
      <c r="K6" s="8">
        <f>K7+K8+K9+K10+K11</f>
        <v>186395.4</v>
      </c>
      <c r="L6" s="8">
        <f>L7+L8+L9+L10+L11</f>
        <v>0</v>
      </c>
      <c r="M6" s="8">
        <f>M7+M8+M9+M10+M11</f>
        <v>0</v>
      </c>
    </row>
    <row r="7" spans="1:13">
      <c r="A7" s="2"/>
      <c r="B7" s="4">
        <v>2011</v>
      </c>
      <c r="C7" s="2"/>
      <c r="D7" s="9"/>
      <c r="E7" s="9"/>
      <c r="F7" s="9"/>
      <c r="G7" s="9"/>
      <c r="H7" s="9"/>
      <c r="I7" s="8">
        <f>J7+K7+L7+M7</f>
        <v>0</v>
      </c>
      <c r="J7" s="8"/>
      <c r="K7" s="8"/>
      <c r="L7" s="8"/>
      <c r="M7" s="8"/>
    </row>
    <row r="8" spans="1:13">
      <c r="A8" s="2"/>
      <c r="B8" s="4">
        <v>2012</v>
      </c>
      <c r="C8" s="2"/>
      <c r="D8" s="9"/>
      <c r="E8" s="9"/>
      <c r="F8" s="9"/>
      <c r="G8" s="9"/>
      <c r="H8" s="9"/>
      <c r="I8" s="8">
        <f>J8+K8+L8+M8</f>
        <v>73000</v>
      </c>
      <c r="J8" s="8"/>
      <c r="K8" s="8">
        <v>73000</v>
      </c>
      <c r="L8" s="8"/>
      <c r="M8" s="8"/>
    </row>
    <row r="9" spans="1:13">
      <c r="A9" s="2"/>
      <c r="B9" s="4">
        <v>2013</v>
      </c>
      <c r="C9" s="2"/>
      <c r="D9" s="9"/>
      <c r="E9" s="9"/>
      <c r="F9" s="9"/>
      <c r="G9" s="9"/>
      <c r="H9" s="9"/>
      <c r="I9" s="8">
        <f>J9+K9+L9+M9</f>
        <v>113395.4</v>
      </c>
      <c r="J9" s="8"/>
      <c r="K9" s="8" t="s">
        <v>17</v>
      </c>
      <c r="L9" s="8"/>
      <c r="M9" s="8"/>
    </row>
    <row r="10" spans="1:13">
      <c r="A10" s="2"/>
      <c r="B10" s="4">
        <v>2014</v>
      </c>
      <c r="C10" s="2"/>
      <c r="D10" s="9"/>
      <c r="E10" s="9"/>
      <c r="F10" s="9"/>
      <c r="G10" s="9"/>
      <c r="H10" s="9"/>
      <c r="I10" s="8">
        <f>J10+K10+L10+M10</f>
        <v>0</v>
      </c>
      <c r="J10" s="8"/>
      <c r="K10" s="8"/>
      <c r="L10" s="8"/>
      <c r="M10" s="8"/>
    </row>
    <row r="11" spans="1:13">
      <c r="A11" s="2"/>
      <c r="B11" s="4">
        <v>2015</v>
      </c>
      <c r="C11" s="2"/>
      <c r="D11" s="9"/>
      <c r="E11" s="9"/>
      <c r="F11" s="9"/>
      <c r="G11" s="9"/>
      <c r="H11" s="9"/>
      <c r="I11" s="8">
        <f>J11+K11+L11+M11</f>
        <v>0</v>
      </c>
      <c r="J11" s="8"/>
      <c r="K11" s="8"/>
      <c r="L11" s="8"/>
      <c r="M11" s="8"/>
    </row>
    <row r="12" spans="1:13" ht="39.75" customHeight="1">
      <c r="A12" s="2" t="s">
        <v>18</v>
      </c>
      <c r="B12" s="3" t="s">
        <v>19</v>
      </c>
      <c r="C12" s="2" t="s">
        <v>20</v>
      </c>
      <c r="D12" s="8">
        <v>2014</v>
      </c>
      <c r="E12" s="8">
        <v>2015</v>
      </c>
      <c r="F12" s="8">
        <v>32100</v>
      </c>
      <c r="G12" s="9"/>
      <c r="H12" s="9"/>
      <c r="I12" s="8">
        <f>I13+I14+I15+I16+I17</f>
        <v>0</v>
      </c>
      <c r="J12" s="8">
        <f>J13+J14+J15+J16+J17</f>
        <v>0</v>
      </c>
      <c r="K12" s="8">
        <f>K13+K14+K15+K16+K17</f>
        <v>0</v>
      </c>
      <c r="L12" s="8">
        <f>L13+L14+L15+L16+L17</f>
        <v>0</v>
      </c>
      <c r="M12" s="8">
        <f>M13+M14+M15+M16+M17</f>
        <v>0</v>
      </c>
    </row>
    <row r="13" spans="1:13">
      <c r="A13" s="2"/>
      <c r="B13" s="4">
        <v>2011</v>
      </c>
      <c r="C13" s="2"/>
      <c r="D13" s="9"/>
      <c r="E13" s="9"/>
      <c r="F13" s="9"/>
      <c r="G13" s="9"/>
      <c r="H13" s="9"/>
      <c r="I13" s="8">
        <f>J13+K13+L13+M13</f>
        <v>0</v>
      </c>
      <c r="J13" s="8"/>
      <c r="K13" s="8"/>
      <c r="L13" s="8"/>
      <c r="M13" s="8"/>
    </row>
    <row r="14" spans="1:13">
      <c r="A14" s="2"/>
      <c r="B14" s="4">
        <v>2012</v>
      </c>
      <c r="C14" s="2"/>
      <c r="D14" s="9"/>
      <c r="E14" s="9"/>
      <c r="F14" s="9"/>
      <c r="G14" s="9"/>
      <c r="H14" s="9"/>
      <c r="I14" s="8">
        <f>J14+K14+L14+M14</f>
        <v>0</v>
      </c>
      <c r="J14" s="8"/>
      <c r="K14" s="8"/>
      <c r="L14" s="8"/>
      <c r="M14" s="8"/>
    </row>
    <row r="15" spans="1:13">
      <c r="A15" s="2"/>
      <c r="B15" s="4">
        <v>2013</v>
      </c>
      <c r="C15" s="2"/>
      <c r="D15" s="9"/>
      <c r="E15" s="9"/>
      <c r="F15" s="9"/>
      <c r="G15" s="9"/>
      <c r="H15" s="9"/>
      <c r="I15" s="8">
        <f>J15+K15+L15+M15</f>
        <v>0</v>
      </c>
      <c r="J15" s="8"/>
      <c r="K15" s="8"/>
      <c r="L15" s="8"/>
      <c r="M15" s="8"/>
    </row>
    <row r="16" spans="1:13">
      <c r="A16" s="2"/>
      <c r="B16" s="4">
        <v>2014</v>
      </c>
      <c r="C16" s="2"/>
      <c r="D16" s="9"/>
      <c r="E16" s="9"/>
      <c r="F16" s="9"/>
      <c r="G16" s="9"/>
      <c r="H16" s="9"/>
      <c r="I16" s="8">
        <f>J16+K16+L16+M16</f>
        <v>0</v>
      </c>
      <c r="J16" s="8"/>
      <c r="K16" s="8"/>
      <c r="L16" s="8"/>
      <c r="M16" s="8"/>
    </row>
    <row r="17" spans="1:13">
      <c r="A17" s="2"/>
      <c r="B17" s="4">
        <v>2015</v>
      </c>
      <c r="C17" s="2"/>
      <c r="D17" s="9"/>
      <c r="E17" s="9"/>
      <c r="F17" s="9"/>
      <c r="G17" s="9"/>
      <c r="H17" s="9"/>
      <c r="I17" s="8">
        <f>J17+K17+L17+M17</f>
        <v>0</v>
      </c>
      <c r="J17" s="8"/>
      <c r="K17" s="8"/>
      <c r="L17" s="8"/>
      <c r="M17" s="8"/>
    </row>
    <row r="18" spans="1:13" ht="39.75" customHeight="1">
      <c r="A18" s="2" t="s">
        <v>21</v>
      </c>
      <c r="B18" s="3" t="s">
        <v>32</v>
      </c>
      <c r="C18" s="2" t="s">
        <v>22</v>
      </c>
      <c r="D18" s="8">
        <v>2014</v>
      </c>
      <c r="E18" s="8">
        <v>2015</v>
      </c>
      <c r="F18" s="8">
        <v>52000</v>
      </c>
      <c r="G18" s="9"/>
      <c r="H18" s="9"/>
      <c r="I18" s="8">
        <f>I19+I20+I21+I22+I23</f>
        <v>0</v>
      </c>
      <c r="J18" s="8">
        <f>J19+J20+J21+J22+J23</f>
        <v>0</v>
      </c>
      <c r="K18" s="8">
        <f>K19+K20+K21+K22+K23</f>
        <v>0</v>
      </c>
      <c r="L18" s="8">
        <f>L19+L20+L21+L22+L23</f>
        <v>0</v>
      </c>
      <c r="M18" s="8">
        <f>M19+M20+M21+M22+M23</f>
        <v>0</v>
      </c>
    </row>
    <row r="19" spans="1:13">
      <c r="A19" s="2"/>
      <c r="B19" s="4">
        <v>2011</v>
      </c>
      <c r="C19" s="2"/>
      <c r="D19" s="9"/>
      <c r="E19" s="9"/>
      <c r="F19" s="9"/>
      <c r="G19" s="9"/>
      <c r="H19" s="9"/>
      <c r="I19" s="8">
        <f>J19+K19+L19+M19</f>
        <v>0</v>
      </c>
      <c r="J19" s="8"/>
      <c r="K19" s="8"/>
      <c r="L19" s="8"/>
      <c r="M19" s="8"/>
    </row>
    <row r="20" spans="1:13">
      <c r="A20" s="2"/>
      <c r="B20" s="4">
        <v>2012</v>
      </c>
      <c r="C20" s="2"/>
      <c r="D20" s="9"/>
      <c r="E20" s="9"/>
      <c r="F20" s="9"/>
      <c r="G20" s="9"/>
      <c r="H20" s="9"/>
      <c r="I20" s="8">
        <f>J20+K20+L20+M20</f>
        <v>0</v>
      </c>
      <c r="J20" s="8"/>
      <c r="K20" s="8"/>
      <c r="L20" s="8"/>
      <c r="M20" s="8"/>
    </row>
    <row r="21" spans="1:13">
      <c r="A21" s="2"/>
      <c r="B21" s="4">
        <v>2013</v>
      </c>
      <c r="C21" s="2"/>
      <c r="D21" s="9"/>
      <c r="E21" s="9"/>
      <c r="F21" s="9"/>
      <c r="G21" s="9"/>
      <c r="H21" s="9"/>
      <c r="I21" s="8">
        <f>J21+K21+L21+M21</f>
        <v>0</v>
      </c>
      <c r="J21" s="8"/>
      <c r="K21" s="8"/>
      <c r="L21" s="8"/>
      <c r="M21" s="8"/>
    </row>
    <row r="22" spans="1:13">
      <c r="A22" s="2"/>
      <c r="B22" s="4">
        <v>2014</v>
      </c>
      <c r="C22" s="2"/>
      <c r="D22" s="9"/>
      <c r="E22" s="9"/>
      <c r="F22" s="9"/>
      <c r="G22" s="9"/>
      <c r="H22" s="9"/>
      <c r="I22" s="8">
        <f>J22+K22+L22+M22</f>
        <v>0</v>
      </c>
      <c r="J22" s="8"/>
      <c r="K22" s="8"/>
      <c r="L22" s="8"/>
      <c r="M22" s="8"/>
    </row>
    <row r="23" spans="1:13">
      <c r="A23" s="2"/>
      <c r="B23" s="4">
        <v>2015</v>
      </c>
      <c r="C23" s="2"/>
      <c r="D23" s="9"/>
      <c r="E23" s="9"/>
      <c r="F23" s="9"/>
      <c r="G23" s="9"/>
      <c r="H23" s="9"/>
      <c r="I23" s="8">
        <f>J23+K23+L23+M23</f>
        <v>0</v>
      </c>
      <c r="J23" s="8"/>
      <c r="K23" s="8"/>
      <c r="L23" s="8"/>
      <c r="M23" s="8"/>
    </row>
    <row r="24" spans="1:13" ht="78.75">
      <c r="A24" s="2" t="s">
        <v>23</v>
      </c>
      <c r="B24" s="3" t="s">
        <v>24</v>
      </c>
      <c r="C24" s="2">
        <v>98</v>
      </c>
      <c r="D24" s="8">
        <v>2013</v>
      </c>
      <c r="E24" s="8">
        <v>2013</v>
      </c>
      <c r="F24" s="8">
        <v>55014.5</v>
      </c>
      <c r="G24" s="9"/>
      <c r="H24" s="9"/>
      <c r="I24" s="8">
        <f>I25+I26+I27+I28+I29</f>
        <v>55014.5</v>
      </c>
      <c r="J24" s="8">
        <f>J25+J26+J27+J28+J29</f>
        <v>0</v>
      </c>
      <c r="K24" s="8">
        <f>K25+K26+K27+K28+K29</f>
        <v>54470</v>
      </c>
      <c r="L24" s="8">
        <f>L25+L26+L27+L28+L29</f>
        <v>544.5</v>
      </c>
      <c r="M24" s="8">
        <f>M25+M26+M27+M28+M29</f>
        <v>0</v>
      </c>
    </row>
    <row r="25" spans="1:13">
      <c r="A25" s="2"/>
      <c r="B25" s="4">
        <v>2011</v>
      </c>
      <c r="C25" s="2"/>
      <c r="D25" s="9"/>
      <c r="E25" s="9"/>
      <c r="F25" s="9"/>
      <c r="G25" s="9"/>
      <c r="H25" s="9"/>
      <c r="I25" s="8">
        <f>J25+K25+L25+M25</f>
        <v>0</v>
      </c>
      <c r="J25" s="8"/>
      <c r="K25" s="8"/>
      <c r="L25" s="8"/>
      <c r="M25" s="8"/>
    </row>
    <row r="26" spans="1:13">
      <c r="A26" s="2"/>
      <c r="B26" s="4">
        <v>2012</v>
      </c>
      <c r="C26" s="2"/>
      <c r="D26" s="9"/>
      <c r="E26" s="9"/>
      <c r="F26" s="9"/>
      <c r="G26" s="9"/>
      <c r="H26" s="9"/>
      <c r="I26" s="8">
        <f>J26+K26+L26+M26</f>
        <v>0</v>
      </c>
      <c r="J26" s="8"/>
      <c r="K26" s="8"/>
      <c r="L26" s="8"/>
      <c r="M26" s="8"/>
    </row>
    <row r="27" spans="1:13">
      <c r="A27" s="2"/>
      <c r="B27" s="4">
        <v>2013</v>
      </c>
      <c r="C27" s="2"/>
      <c r="D27" s="9"/>
      <c r="E27" s="9"/>
      <c r="F27" s="9"/>
      <c r="G27" s="9"/>
      <c r="H27" s="9"/>
      <c r="I27" s="8">
        <f>J27+K27+L27+M27</f>
        <v>0</v>
      </c>
      <c r="J27" s="8"/>
      <c r="K27" s="8"/>
      <c r="L27" s="8"/>
      <c r="M27" s="8"/>
    </row>
    <row r="28" spans="1:13">
      <c r="A28" s="2"/>
      <c r="B28" s="4">
        <v>2014</v>
      </c>
      <c r="C28" s="2"/>
      <c r="D28" s="9"/>
      <c r="E28" s="9"/>
      <c r="F28" s="9"/>
      <c r="G28" s="9"/>
      <c r="H28" s="9"/>
      <c r="I28" s="8">
        <f>J28+K28+L28+M28</f>
        <v>0</v>
      </c>
      <c r="J28" s="8"/>
      <c r="K28" s="8"/>
      <c r="L28" s="8"/>
      <c r="M28" s="8"/>
    </row>
    <row r="29" spans="1:13">
      <c r="A29" s="2"/>
      <c r="B29" s="4">
        <v>2015</v>
      </c>
      <c r="C29" s="2"/>
      <c r="D29" s="9"/>
      <c r="E29" s="9"/>
      <c r="F29" s="9"/>
      <c r="G29" s="9"/>
      <c r="H29" s="9"/>
      <c r="I29" s="8">
        <f>J29+K29+L29+M29</f>
        <v>55014.5</v>
      </c>
      <c r="J29" s="8"/>
      <c r="K29" s="8">
        <v>54470</v>
      </c>
      <c r="L29" s="8" t="s">
        <v>25</v>
      </c>
      <c r="M29" s="8"/>
    </row>
    <row r="30" spans="1:13">
      <c r="A30" s="2"/>
      <c r="B30" s="3" t="s">
        <v>26</v>
      </c>
      <c r="C30" s="2"/>
      <c r="D30" s="9"/>
      <c r="E30" s="9"/>
      <c r="F30" s="9"/>
      <c r="G30" s="8">
        <f t="shared" ref="G30:M30" si="0">G31+G32+G33+G34+G35</f>
        <v>0</v>
      </c>
      <c r="H30" s="8">
        <f t="shared" si="0"/>
        <v>0</v>
      </c>
      <c r="I30" s="8">
        <f t="shared" si="0"/>
        <v>241409.9</v>
      </c>
      <c r="J30" s="8">
        <f t="shared" si="0"/>
        <v>0</v>
      </c>
      <c r="K30" s="8">
        <f t="shared" si="0"/>
        <v>240865.4</v>
      </c>
      <c r="L30" s="8">
        <f t="shared" si="0"/>
        <v>544.5</v>
      </c>
      <c r="M30" s="8">
        <f t="shared" si="0"/>
        <v>0</v>
      </c>
    </row>
    <row r="31" spans="1:13">
      <c r="A31" s="2"/>
      <c r="B31" s="4">
        <v>2011</v>
      </c>
      <c r="C31" s="2"/>
      <c r="D31" s="9"/>
      <c r="E31" s="9"/>
      <c r="F31" s="9"/>
      <c r="G31" s="8">
        <f t="shared" ref="G31:M35" si="1">G7+G13+G19+G25</f>
        <v>0</v>
      </c>
      <c r="H31" s="8">
        <f t="shared" si="1"/>
        <v>0</v>
      </c>
      <c r="I31" s="8">
        <f t="shared" si="1"/>
        <v>0</v>
      </c>
      <c r="J31" s="8">
        <f t="shared" si="1"/>
        <v>0</v>
      </c>
      <c r="K31" s="8">
        <f t="shared" si="1"/>
        <v>0</v>
      </c>
      <c r="L31" s="8">
        <f t="shared" si="1"/>
        <v>0</v>
      </c>
      <c r="M31" s="8">
        <f t="shared" si="1"/>
        <v>0</v>
      </c>
    </row>
    <row r="32" spans="1:13">
      <c r="A32" s="2"/>
      <c r="B32" s="4">
        <v>2012</v>
      </c>
      <c r="C32" s="2"/>
      <c r="D32" s="9"/>
      <c r="E32" s="9"/>
      <c r="F32" s="9"/>
      <c r="G32" s="8">
        <f t="shared" si="1"/>
        <v>0</v>
      </c>
      <c r="H32" s="8">
        <f t="shared" si="1"/>
        <v>0</v>
      </c>
      <c r="I32" s="8">
        <f t="shared" si="1"/>
        <v>73000</v>
      </c>
      <c r="J32" s="8">
        <f t="shared" si="1"/>
        <v>0</v>
      </c>
      <c r="K32" s="8">
        <f t="shared" si="1"/>
        <v>73000</v>
      </c>
      <c r="L32" s="8">
        <f t="shared" si="1"/>
        <v>0</v>
      </c>
      <c r="M32" s="8">
        <f t="shared" si="1"/>
        <v>0</v>
      </c>
    </row>
    <row r="33" spans="1:13">
      <c r="A33" s="2"/>
      <c r="B33" s="4">
        <v>2013</v>
      </c>
      <c r="C33" s="2"/>
      <c r="D33" s="9"/>
      <c r="E33" s="9"/>
      <c r="F33" s="9"/>
      <c r="G33" s="8">
        <f t="shared" si="1"/>
        <v>0</v>
      </c>
      <c r="H33" s="8">
        <f t="shared" si="1"/>
        <v>0</v>
      </c>
      <c r="I33" s="8">
        <f t="shared" si="1"/>
        <v>113395.4</v>
      </c>
      <c r="J33" s="8">
        <f t="shared" si="1"/>
        <v>0</v>
      </c>
      <c r="K33" s="8">
        <f t="shared" si="1"/>
        <v>113395.4</v>
      </c>
      <c r="L33" s="8">
        <f t="shared" si="1"/>
        <v>0</v>
      </c>
      <c r="M33" s="8">
        <f t="shared" si="1"/>
        <v>0</v>
      </c>
    </row>
    <row r="34" spans="1:13">
      <c r="A34" s="2"/>
      <c r="B34" s="4">
        <v>2014</v>
      </c>
      <c r="C34" s="2"/>
      <c r="D34" s="9"/>
      <c r="E34" s="9"/>
      <c r="F34" s="9"/>
      <c r="G34" s="8">
        <f t="shared" si="1"/>
        <v>0</v>
      </c>
      <c r="H34" s="8">
        <f t="shared" si="1"/>
        <v>0</v>
      </c>
      <c r="I34" s="8">
        <f t="shared" si="1"/>
        <v>0</v>
      </c>
      <c r="J34" s="8">
        <f t="shared" si="1"/>
        <v>0</v>
      </c>
      <c r="K34" s="8">
        <f t="shared" si="1"/>
        <v>0</v>
      </c>
      <c r="L34" s="8">
        <f t="shared" si="1"/>
        <v>0</v>
      </c>
      <c r="M34" s="8">
        <f t="shared" si="1"/>
        <v>0</v>
      </c>
    </row>
    <row r="35" spans="1:13">
      <c r="A35" s="2"/>
      <c r="B35" s="4">
        <v>2015</v>
      </c>
      <c r="C35" s="2"/>
      <c r="D35" s="9"/>
      <c r="E35" s="9"/>
      <c r="F35" s="9"/>
      <c r="G35" s="8">
        <f t="shared" si="1"/>
        <v>0</v>
      </c>
      <c r="H35" s="8">
        <f t="shared" si="1"/>
        <v>0</v>
      </c>
      <c r="I35" s="8">
        <f t="shared" si="1"/>
        <v>55014.5</v>
      </c>
      <c r="J35" s="8">
        <f t="shared" si="1"/>
        <v>0</v>
      </c>
      <c r="K35" s="8">
        <f t="shared" si="1"/>
        <v>54470</v>
      </c>
      <c r="L35" s="8">
        <f t="shared" si="1"/>
        <v>544.5</v>
      </c>
      <c r="M35" s="8">
        <f t="shared" si="1"/>
        <v>0</v>
      </c>
    </row>
    <row r="37" spans="1:13">
      <c r="A37" s="5" t="s">
        <v>27</v>
      </c>
    </row>
    <row r="38" spans="1:13">
      <c r="A38" s="5" t="s">
        <v>28</v>
      </c>
    </row>
    <row r="41" spans="1:13">
      <c r="A41" s="5"/>
    </row>
  </sheetData>
  <mergeCells count="11">
    <mergeCell ref="A1:M1"/>
    <mergeCell ref="A2:M2"/>
    <mergeCell ref="I4:M4"/>
    <mergeCell ref="G4:H4"/>
    <mergeCell ref="D4:D5"/>
    <mergeCell ref="E4:E5"/>
    <mergeCell ref="C4:C5"/>
    <mergeCell ref="B4:B5"/>
    <mergeCell ref="A4:A5"/>
    <mergeCell ref="F4:F5"/>
    <mergeCell ref="A3:M3"/>
  </mergeCells>
  <pageMargins left="0.7" right="0.7" top="0.75" bottom="0.75" header="0.3" footer="0.3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2012-09-18T05:23:51Z</cp:lastPrinted>
  <dcterms:created xsi:type="dcterms:W3CDTF">2011-10-05T06:41:56Z</dcterms:created>
  <dcterms:modified xsi:type="dcterms:W3CDTF">2012-09-18T09:28:32Z</dcterms:modified>
</cp:coreProperties>
</file>