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4735" windowHeight="1450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214" i="1"/>
  <c r="F214"/>
  <c r="E214"/>
  <c r="D214"/>
  <c r="C214"/>
  <c r="G213"/>
  <c r="F213"/>
  <c r="E213"/>
  <c r="D213"/>
  <c r="C213"/>
  <c r="G212"/>
  <c r="F212"/>
  <c r="E212"/>
  <c r="D212"/>
  <c r="C212"/>
  <c r="G211"/>
  <c r="F211"/>
  <c r="E211"/>
  <c r="D211"/>
  <c r="C211"/>
  <c r="G210"/>
  <c r="F210"/>
  <c r="E210"/>
  <c r="D210"/>
  <c r="C210"/>
  <c r="G203"/>
  <c r="F203"/>
  <c r="E203"/>
  <c r="D203"/>
  <c r="C203"/>
  <c r="G197"/>
  <c r="F197"/>
  <c r="E197"/>
  <c r="D197"/>
  <c r="C197"/>
  <c r="G191"/>
  <c r="F191"/>
  <c r="E191"/>
  <c r="D191"/>
  <c r="C191"/>
  <c r="G185"/>
  <c r="F185"/>
  <c r="E185"/>
  <c r="D185"/>
  <c r="C185"/>
  <c r="G179"/>
  <c r="F179"/>
  <c r="E179"/>
  <c r="D179"/>
  <c r="C179"/>
  <c r="G173"/>
  <c r="F173"/>
  <c r="E173"/>
  <c r="D173"/>
  <c r="C173"/>
  <c r="G167"/>
  <c r="F167"/>
  <c r="E167"/>
  <c r="D167"/>
  <c r="C167"/>
  <c r="G161"/>
  <c r="F161"/>
  <c r="E161"/>
  <c r="D161"/>
  <c r="C161"/>
  <c r="G155"/>
  <c r="F155"/>
  <c r="E155"/>
  <c r="D155"/>
  <c r="C155"/>
  <c r="G149"/>
  <c r="F149"/>
  <c r="E149"/>
  <c r="D149"/>
  <c r="C149"/>
  <c r="G143"/>
  <c r="F143"/>
  <c r="E143"/>
  <c r="D143"/>
  <c r="C143"/>
  <c r="G137"/>
  <c r="F137"/>
  <c r="E137"/>
  <c r="D137"/>
  <c r="C137"/>
  <c r="G131"/>
  <c r="F131"/>
  <c r="E131"/>
  <c r="D131"/>
  <c r="C131"/>
  <c r="G125"/>
  <c r="F125"/>
  <c r="E125"/>
  <c r="D125"/>
  <c r="C125"/>
  <c r="G119"/>
  <c r="F119"/>
  <c r="E119"/>
  <c r="D119"/>
  <c r="C119"/>
  <c r="G113"/>
  <c r="F113"/>
  <c r="E113"/>
  <c r="D113"/>
  <c r="C113"/>
  <c r="G107"/>
  <c r="F107"/>
  <c r="E107"/>
  <c r="D107"/>
  <c r="C107"/>
  <c r="G101"/>
  <c r="F101"/>
  <c r="E101"/>
  <c r="D101"/>
  <c r="C101"/>
  <c r="G95"/>
  <c r="F95"/>
  <c r="E95"/>
  <c r="D95"/>
  <c r="C95"/>
  <c r="G89"/>
  <c r="F89"/>
  <c r="E89"/>
  <c r="D89"/>
  <c r="C89"/>
  <c r="G83"/>
  <c r="F83"/>
  <c r="E83"/>
  <c r="D83"/>
  <c r="C83"/>
  <c r="G77"/>
  <c r="F77"/>
  <c r="E77"/>
  <c r="D77"/>
  <c r="C77"/>
  <c r="G71"/>
  <c r="F71"/>
  <c r="E71"/>
  <c r="D71"/>
  <c r="C71"/>
  <c r="G65"/>
  <c r="F65"/>
  <c r="E65"/>
  <c r="D65"/>
  <c r="C65"/>
  <c r="G59"/>
  <c r="F59"/>
  <c r="E59"/>
  <c r="D59"/>
  <c r="C59"/>
  <c r="G53"/>
  <c r="F53"/>
  <c r="E53"/>
  <c r="D53"/>
  <c r="C53"/>
  <c r="G47"/>
  <c r="F47"/>
  <c r="E47"/>
  <c r="D47"/>
  <c r="C47"/>
  <c r="G41"/>
  <c r="F41"/>
  <c r="E41"/>
  <c r="D41"/>
  <c r="C41"/>
  <c r="G35"/>
  <c r="F35"/>
  <c r="E35"/>
  <c r="D35"/>
  <c r="C35"/>
  <c r="G29"/>
  <c r="F29"/>
  <c r="E29"/>
  <c r="D29"/>
  <c r="C29"/>
  <c r="G23"/>
  <c r="F23"/>
  <c r="E23"/>
  <c r="D23"/>
  <c r="C23"/>
  <c r="G17"/>
  <c r="F17"/>
  <c r="E17"/>
  <c r="D17"/>
  <c r="C17"/>
  <c r="G11"/>
  <c r="F11"/>
  <c r="E11"/>
  <c r="D11"/>
  <c r="C11"/>
  <c r="G5"/>
  <c r="F5"/>
  <c r="E5"/>
  <c r="D5"/>
  <c r="C5"/>
  <c r="D209" l="1"/>
  <c r="G209"/>
  <c r="F209"/>
  <c r="E209"/>
  <c r="C209"/>
</calcChain>
</file>

<file path=xl/sharedStrings.xml><?xml version="1.0" encoding="utf-8"?>
<sst xmlns="http://schemas.openxmlformats.org/spreadsheetml/2006/main" count="356" uniqueCount="151">
  <si>
    <t>№</t>
  </si>
  <si>
    <t>Наименование мероприятия</t>
  </si>
  <si>
    <t>Количество новых рабочих мест (человек)</t>
  </si>
  <si>
    <t>Дополнительные платежи в бюджеты всех уровней (тыс.руб.)</t>
  </si>
  <si>
    <t>федеральный</t>
  </si>
  <si>
    <t>краевой</t>
  </si>
  <si>
    <t>местный</t>
  </si>
  <si>
    <t>всего</t>
  </si>
  <si>
    <t>1.1.</t>
  </si>
  <si>
    <t>Строительство молочно-товарной фермы в ООО «Усольское»</t>
  </si>
  <si>
    <t>231,6</t>
  </si>
  <si>
    <t>154,4</t>
  </si>
  <si>
    <t>376,2</t>
  </si>
  <si>
    <t>250,8</t>
  </si>
  <si>
    <t>403,8</t>
  </si>
  <si>
    <t>269,2</t>
  </si>
  <si>
    <t>Строительство завода по производству молочной продукции проектной мощностью переработки молока 10 тонн в смену (Модуль)</t>
  </si>
  <si>
    <t>131,4</t>
  </si>
  <si>
    <t>87,6</t>
  </si>
  <si>
    <t>1258,2</t>
  </si>
  <si>
    <t>Субсидии  на возмещение части затрат на уплату процентов по кредитам и займам. полученным на срок до 8 лет на развитие малых форм хозяйствования (КФХ.СПоК)</t>
  </si>
  <si>
    <t>0,5</t>
  </si>
  <si>
    <t>4,2</t>
  </si>
  <si>
    <t>4,7</t>
  </si>
  <si>
    <t>4,5</t>
  </si>
  <si>
    <t>Субсидии  на возмещение части затрат на уплату процентов по кредитам и займам. полученным на срок до 10 лет на приобретение оборудования. техники (край)</t>
  </si>
  <si>
    <t>Субсидии  на возмещение части затрат на уплату процентов по кредитам и займам. полученным на срок до 8 лет на развитие малых форм хозяйствования (ЛПХ)</t>
  </si>
  <si>
    <t>Субсидии  на возмещение части затрат на уплату процентов по кредитам и займам. полученным на срок до 10 лет на приобретение  техники</t>
  </si>
  <si>
    <t>1,8</t>
  </si>
  <si>
    <t>15,3</t>
  </si>
  <si>
    <t>17,1</t>
  </si>
  <si>
    <t>1,9</t>
  </si>
  <si>
    <t>16,2</t>
  </si>
  <si>
    <t>18,1</t>
  </si>
  <si>
    <t>19,1</t>
  </si>
  <si>
    <t>Субсидии  на возмещение части затрат на уплату процентов по кредитам и займам. полученным  на срок до 1 года.</t>
  </si>
  <si>
    <t>0,2</t>
  </si>
  <si>
    <t>2,2</t>
  </si>
  <si>
    <t>Субсидий  на возмещение части затрат на уплату процентов по  кредитам и займам полученным на срок от 2 до 8 лет.</t>
  </si>
  <si>
    <t>субсидии на компенсацию части затрат на производствои реализацию молока и молокопродуктов.</t>
  </si>
  <si>
    <t>21,7</t>
  </si>
  <si>
    <t>38,8</t>
  </si>
  <si>
    <t>23,1</t>
  </si>
  <si>
    <t>40,2</t>
  </si>
  <si>
    <t>субсидии на компенсацию части затрат оп производству и реализации  мяса свиней</t>
  </si>
  <si>
    <t>10,4</t>
  </si>
  <si>
    <t>12,1</t>
  </si>
  <si>
    <t>22,5</t>
  </si>
  <si>
    <t>12,8</t>
  </si>
  <si>
    <t>23,8</t>
  </si>
  <si>
    <t>субсидии на компенсацию части затрат по производству и реализации мяса КРС</t>
  </si>
  <si>
    <t>10,6</t>
  </si>
  <si>
    <t>14,2</t>
  </si>
  <si>
    <t>24,8</t>
  </si>
  <si>
    <t xml:space="preserve">субсидии  на приобретение племенного материала </t>
  </si>
  <si>
    <t>1,5</t>
  </si>
  <si>
    <t>1,7</t>
  </si>
  <si>
    <t>1,6</t>
  </si>
  <si>
    <t>0,6</t>
  </si>
  <si>
    <t>4,8</t>
  </si>
  <si>
    <t>5,4</t>
  </si>
  <si>
    <t>0,7</t>
  </si>
  <si>
    <t>субсидии на компенсацию части затрат на содержание  маточного поголовья  племенных животных</t>
  </si>
  <si>
    <t>0,4</t>
  </si>
  <si>
    <t>3,1</t>
  </si>
  <si>
    <t>3,5</t>
  </si>
  <si>
    <t xml:space="preserve">субсидий на компенсацию части затрат на приобретение минеральных удобрений </t>
  </si>
  <si>
    <t>0,8</t>
  </si>
  <si>
    <t>7,6</t>
  </si>
  <si>
    <t>8,4</t>
  </si>
  <si>
    <t>0,9</t>
  </si>
  <si>
    <t>7,7</t>
  </si>
  <si>
    <t>8,6</t>
  </si>
  <si>
    <t xml:space="preserve">Субсидии на поддержку элитного семеноводствана </t>
  </si>
  <si>
    <t>0,1</t>
  </si>
  <si>
    <t>1,4</t>
  </si>
  <si>
    <t>2,4</t>
  </si>
  <si>
    <t>Субсидии на компенсацию части затрат по страхованию урожая сельскохозяйственных культур (ДЦП «Развитие сельского хозяйства и регулирование рынков сельскохозяйственной продукции. сырья и продовольствия Красноярского края на 2010-2012 годы»)</t>
  </si>
  <si>
    <t>5,1</t>
  </si>
  <si>
    <t>5,6</t>
  </si>
  <si>
    <t>6,2</t>
  </si>
  <si>
    <t>Расходы на приобретение протравителей и гербицидов</t>
  </si>
  <si>
    <t>Субсидии на компенсацию части затрат. по приобретению зерноуборочных и кормоуборочных комбайнов</t>
  </si>
  <si>
    <t>2,6</t>
  </si>
  <si>
    <t>26,4</t>
  </si>
  <si>
    <t>Компенсация части затрат. связанных с закупом животноводческой продукции у населения (Молоко. мясо свиней. мясо КРС) (ДЦП "Создание и развитие системы сельскохозяйственной потребительской кооперации вКрасноярском крае")</t>
  </si>
  <si>
    <t>1,3</t>
  </si>
  <si>
    <t>13,3</t>
  </si>
  <si>
    <t>Субсидии на возмещение 30% стоимости с/х техники и оборудования (ДЦП "Создание и развитие системы сельскохозяйственной потребительской кооперации вКрасноярском крае")</t>
  </si>
  <si>
    <t>6,9</t>
  </si>
  <si>
    <t>7,68</t>
  </si>
  <si>
    <t>6,72</t>
  </si>
  <si>
    <t>180,6</t>
  </si>
  <si>
    <t>201,6</t>
  </si>
  <si>
    <t>189,2</t>
  </si>
  <si>
    <t>211,2</t>
  </si>
  <si>
    <t>Субсидии на компенсацию части затрат на реализацию проектов. направленных на развитие несельскохозяйственых видов деятельности (ДЦП "Создание и развитие системы сельскохозяйственной потребительской кооперации вКрасноярском крае")</t>
  </si>
  <si>
    <t>7,9</t>
  </si>
  <si>
    <t xml:space="preserve"> субсидии на компенсацию части затрат по выплате пособия на обустройство молодому специалисту(ДЦП "Кадровое обеспечение агропромышленного комплекса Красноярского края на 2009-2011 годы")</t>
  </si>
  <si>
    <t>43,2</t>
  </si>
  <si>
    <t xml:space="preserve"> социальные выплаты на обустройство молодым специалистам (ДЦП "Кадровое обеспечение агропромышленного комплекса Красноярского края на 2009-2011 годы")</t>
  </si>
  <si>
    <t>субсидии на компенсацию части затрат. связанных с выплатой молодому специалисту заработной платы (ДЦП "Кадровое обеспечение агропромышленного комплекса Красноярского края на 2009-2011 годы")</t>
  </si>
  <si>
    <t>социальные выплаты на компенсацию части затрат. связанных с получением высшего профессионального оюразования по с/х специальностям по заочной форме обучения (ДЦП "Кадровое обеспечение агропромышленного комплекса Красноярского края на 2009-2011 годы")</t>
  </si>
  <si>
    <t>5.6.1</t>
  </si>
  <si>
    <t>Строительство Стадиона    по ул.Сосновая. 1 в п.Абан (мощ. 96 чел)(в случае выделения дополнительных средств) ДЦП "От массовости к мастерству" на 2011-2013 годы Постановление Правительства КК от 20.11.2010 № 575-п</t>
  </si>
  <si>
    <t>Снижение напряженности на рынке труда</t>
  </si>
  <si>
    <t>Предоставление субсидий субъектам малого и среднего предпринимательства на возмещение части процентных ставок по кредитаи российских кредитных организаций и части лизинговых платежей. уплачиваемых лизинговым компаниям</t>
  </si>
  <si>
    <t>Субсидии на возмещение части расходов. связанных с приобретением и созданием основных средств и началом коммерческой деятельности вновь созданным субъектам малого предпринимательства</t>
  </si>
  <si>
    <t>Поддержка субъектов малого и среднего предпринимательства. занимающихся лесопереработкой. переработкой сельскохозяйственной продукции(кроме субъектов малого и среднего предпринимательства. являющихся субъектами агропромышленного комплекса). дикоросов. а также иными видами обрабатывающих производст. осуществляется в форме предоставления субсидии на возмещение части затрат на приобретение специальной техники. перерабатывающего (обрабатывающего) оборудования. агрегатов и комплексов</t>
  </si>
  <si>
    <t>Субсидии на возмещение части затрат по разработке бизнес-планов пректов малого и среднего предпринимательства</t>
  </si>
  <si>
    <t>Возмещение части затрат по полате работ (услуг). связанных с сертификацией. регистрацией или другими формами подтверждения соотвентствия товаров (работ. услуг) собственного производства</t>
  </si>
  <si>
    <t>Возмещение части затрат по участию в высиавочно-ярмарочных мероприятий на территории Российской Федерации. включая расходы по траспортировке экспозиций.</t>
  </si>
  <si>
    <t>Предоставление субсидий субъектам малого и (или0 среднего предпринимательства на возмещение части затрат. связанных с технологическим присоединением энергопринимающих устройств (энергетических установок) к электрическим сетям сетевых организаций. в целях реализации инвестиционных проектов</t>
  </si>
  <si>
    <t>Итого по программе:</t>
  </si>
  <si>
    <t>Глава района</t>
  </si>
  <si>
    <t>Кривицкий Михаил Иванович</t>
  </si>
  <si>
    <t>Инсполнитель</t>
  </si>
  <si>
    <t>Показатели эффективности программных мероприятий</t>
  </si>
  <si>
    <t>Приложение 3.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</si>
  <si>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</si>
  <si>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</si>
  <si>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</si>
  <si>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</si>
  <si>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</si>
  <si>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</si>
  <si>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</si>
  <si>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</si>
  <si>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</si>
  <si>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</si>
  <si>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</si>
  <si>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</si>
  <si>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</si>
  <si>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</si>
  <si>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</si>
  <si>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</si>
  <si>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</si>
  <si>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</si>
  <si>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</si>
  <si>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</si>
  <si>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1.25.</t>
  </si>
  <si>
    <t>1.26.</t>
  </si>
  <si>
    <t>1.27.</t>
  </si>
  <si>
    <t>1.28.</t>
  </si>
  <si>
    <t>8.2.</t>
  </si>
  <si>
    <t>9.1.</t>
  </si>
  <si>
    <t>9.2.</t>
  </si>
  <si>
    <t>9.3.</t>
  </si>
  <si>
    <t>9.4.</t>
  </si>
  <si>
    <t>9.5.</t>
  </si>
  <si>
    <t>9.6.</t>
  </si>
  <si>
    <t>9.7.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</si>
</sst>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center" wrapText="1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0"/>
  <sheetViews>
    <sheetView tabSelected="1" workbookViewId="0">
      <selection activeCell="B209" sqref="B209:G214"/>
    </sheetView>
  </sheetViews>
  <sheetFormatPr defaultRowHeight="15.75"/>
  <cols>
    <col min="1" max="1" width="6.28515625" style="5" customWidth="1"/>
    <col min="2" max="2" width="20.7109375" style="4" customWidth="1"/>
    <col min="3" max="7" width="11.7109375" style="5" customWidth="1"/>
    <col min="8" max="16384" width="9.140625" style="1"/>
  </cols>
  <sheetData>
    <row r="1" spans="1:7">
      <c r="A1" s="11" t="s">
        <v>118</v>
      </c>
      <c r="B1" s="11"/>
      <c r="C1" s="11"/>
      <c r="D1" s="11"/>
      <c r="E1" s="11"/>
      <c r="F1" s="11"/>
      <c r="G1" s="11"/>
    </row>
    <row r="2" spans="1:7" ht="18.75">
      <c r="A2" s="12" t="s">
        <v>117</v>
      </c>
      <c r="B2" s="12"/>
      <c r="C2" s="12"/>
      <c r="D2" s="12"/>
      <c r="E2" s="12"/>
      <c r="F2" s="12"/>
      <c r="G2" s="12"/>
    </row>
    <row r="3" spans="1:7" ht="52.5" customHeight="1">
      <c r="A3" s="13" t="s">
        <v>0</v>
      </c>
      <c r="B3" s="13" t="s">
        <v>1</v>
      </c>
      <c r="C3" s="13" t="s">
        <v>2</v>
      </c>
      <c r="D3" s="13" t="s">
        <v>3</v>
      </c>
      <c r="E3" s="13"/>
      <c r="F3" s="13"/>
      <c r="G3" s="13"/>
    </row>
    <row r="4" spans="1:7" ht="31.5">
      <c r="A4" s="13"/>
      <c r="B4" s="13"/>
      <c r="C4" s="13"/>
      <c r="D4" s="8" t="s">
        <v>4</v>
      </c>
      <c r="E4" s="8" t="s">
        <v>5</v>
      </c>
      <c r="F4" s="8" t="s">
        <v>6</v>
      </c>
      <c r="G4" s="8" t="s">
        <v>7</v>
      </c>
    </row>
    <row r="5" spans="1:7" ht="63">
      <c r="A5" s="6" t="s">
        <v>8</v>
      </c>
      <c r="B5" s="6" t="s">
        <v>9</v>
      </c>
      <c r="C5" s="9">
        <f>C6+C7+C8+C9+C10</f>
        <v>31</v>
      </c>
      <c r="D5" s="9">
        <f>D6+D7+D8+D9+D10</f>
        <v>0</v>
      </c>
      <c r="E5" s="9">
        <f>E6+E7+E8+E9+E10</f>
        <v>1819.1999999999998</v>
      </c>
      <c r="F5" s="9">
        <f>F6+F7+F8+F9+F10</f>
        <v>1212.8000000000002</v>
      </c>
      <c r="G5" s="9">
        <f>G6+G7+G8+G9+G10</f>
        <v>3032</v>
      </c>
    </row>
    <row r="6" spans="1:7">
      <c r="A6" s="6"/>
      <c r="B6" s="7">
        <v>2011</v>
      </c>
      <c r="C6" s="9">
        <v>6</v>
      </c>
      <c r="D6" s="9"/>
      <c r="E6" s="9" t="s">
        <v>10</v>
      </c>
      <c r="F6" s="9" t="s">
        <v>11</v>
      </c>
      <c r="G6" s="9">
        <v>386</v>
      </c>
    </row>
    <row r="7" spans="1:7">
      <c r="A7" s="6"/>
      <c r="B7" s="7">
        <v>2012</v>
      </c>
      <c r="C7" s="9">
        <v>21</v>
      </c>
      <c r="D7" s="9"/>
      <c r="E7" s="9" t="s">
        <v>12</v>
      </c>
      <c r="F7" s="9" t="s">
        <v>13</v>
      </c>
      <c r="G7" s="9">
        <v>627</v>
      </c>
    </row>
    <row r="8" spans="1:7">
      <c r="A8" s="6"/>
      <c r="B8" s="7">
        <v>2013</v>
      </c>
      <c r="C8" s="9">
        <v>4</v>
      </c>
      <c r="D8" s="9"/>
      <c r="E8" s="9" t="s">
        <v>14</v>
      </c>
      <c r="F8" s="9" t="s">
        <v>15</v>
      </c>
      <c r="G8" s="9">
        <v>673</v>
      </c>
    </row>
    <row r="9" spans="1:7">
      <c r="A9" s="6"/>
      <c r="B9" s="7">
        <v>2014</v>
      </c>
      <c r="C9" s="10"/>
      <c r="D9" s="10"/>
      <c r="E9" s="9" t="s">
        <v>14</v>
      </c>
      <c r="F9" s="9" t="s">
        <v>15</v>
      </c>
      <c r="G9" s="9">
        <v>673</v>
      </c>
    </row>
    <row r="10" spans="1:7">
      <c r="A10" s="6"/>
      <c r="B10" s="7">
        <v>2015</v>
      </c>
      <c r="C10" s="10"/>
      <c r="D10" s="10"/>
      <c r="E10" s="9" t="s">
        <v>14</v>
      </c>
      <c r="F10" s="9" t="s">
        <v>15</v>
      </c>
      <c r="G10" s="9">
        <v>673</v>
      </c>
    </row>
    <row r="11" spans="1:7" ht="157.5">
      <c r="A11" s="6" t="s">
        <v>119</v>
      </c>
      <c r="B11" s="6" t="s">
        <v>16</v>
      </c>
      <c r="C11" s="9">
        <f>C12+C13+C14+C15+C16</f>
        <v>19</v>
      </c>
      <c r="D11" s="9">
        <f>D12+D13+D14+D15+D16</f>
        <v>0</v>
      </c>
      <c r="E11" s="9">
        <f>E12+E13+E14+E15+E16</f>
        <v>3283.4</v>
      </c>
      <c r="F11" s="9">
        <f>F12+F13+F14+F15+F16</f>
        <v>2183.6</v>
      </c>
      <c r="G11" s="9">
        <f>G12+G13+G14+G15+G16</f>
        <v>35086.199999999997</v>
      </c>
    </row>
    <row r="12" spans="1:7">
      <c r="A12" s="6"/>
      <c r="B12" s="7">
        <v>2011</v>
      </c>
      <c r="C12" s="9">
        <v>19</v>
      </c>
      <c r="D12" s="9"/>
      <c r="E12" s="9" t="s">
        <v>17</v>
      </c>
      <c r="F12" s="9" t="s">
        <v>18</v>
      </c>
      <c r="G12" s="9" t="s">
        <v>19</v>
      </c>
    </row>
    <row r="13" spans="1:7">
      <c r="A13" s="6"/>
      <c r="B13" s="7">
        <v>2012</v>
      </c>
      <c r="C13" s="10"/>
      <c r="D13" s="10"/>
      <c r="E13" s="9">
        <v>788</v>
      </c>
      <c r="F13" s="9">
        <v>524</v>
      </c>
      <c r="G13" s="9">
        <v>8457</v>
      </c>
    </row>
    <row r="14" spans="1:7">
      <c r="A14" s="6"/>
      <c r="B14" s="7">
        <v>2013</v>
      </c>
      <c r="C14" s="10"/>
      <c r="D14" s="10"/>
      <c r="E14" s="9">
        <v>788</v>
      </c>
      <c r="F14" s="9">
        <v>524</v>
      </c>
      <c r="G14" s="9">
        <v>8457</v>
      </c>
    </row>
    <row r="15" spans="1:7">
      <c r="A15" s="6"/>
      <c r="B15" s="7">
        <v>2014</v>
      </c>
      <c r="C15" s="10"/>
      <c r="D15" s="10"/>
      <c r="E15" s="9">
        <v>788</v>
      </c>
      <c r="F15" s="9">
        <v>524</v>
      </c>
      <c r="G15" s="9">
        <v>8457</v>
      </c>
    </row>
    <row r="16" spans="1:7">
      <c r="A16" s="6"/>
      <c r="B16" s="7">
        <v>2015</v>
      </c>
      <c r="C16" s="10"/>
      <c r="D16" s="10"/>
      <c r="E16" s="9">
        <v>788</v>
      </c>
      <c r="F16" s="9">
        <v>524</v>
      </c>
      <c r="G16" s="9">
        <v>8457</v>
      </c>
    </row>
    <row r="17" spans="1:7" ht="173.25">
      <c r="A17" s="6" t="s">
        <v>120</v>
      </c>
      <c r="B17" s="6" t="s">
        <v>20</v>
      </c>
      <c r="C17" s="9">
        <f>C18+C19+C20+C21+C22</f>
        <v>0</v>
      </c>
      <c r="D17" s="9">
        <f>D18+D19+D20+D21+D22</f>
        <v>2.5</v>
      </c>
      <c r="E17" s="9">
        <f>E18+E19+E20+E21+E22</f>
        <v>22.2</v>
      </c>
      <c r="F17" s="9">
        <f>F18+F19+F20+F21+F22</f>
        <v>0</v>
      </c>
      <c r="G17" s="9">
        <f>G18+G19+G20+G21+G22</f>
        <v>24.7</v>
      </c>
    </row>
    <row r="18" spans="1:7">
      <c r="A18" s="6"/>
      <c r="B18" s="7">
        <v>2011</v>
      </c>
      <c r="C18" s="10"/>
      <c r="D18" s="9" t="s">
        <v>21</v>
      </c>
      <c r="E18" s="9" t="s">
        <v>22</v>
      </c>
      <c r="F18" s="9"/>
      <c r="G18" s="9" t="s">
        <v>23</v>
      </c>
    </row>
    <row r="19" spans="1:7">
      <c r="A19" s="6"/>
      <c r="B19" s="7">
        <v>2012</v>
      </c>
      <c r="C19" s="10"/>
      <c r="D19" s="9" t="s">
        <v>21</v>
      </c>
      <c r="E19" s="9" t="s">
        <v>24</v>
      </c>
      <c r="F19" s="9"/>
      <c r="G19" s="9">
        <v>5</v>
      </c>
    </row>
    <row r="20" spans="1:7">
      <c r="A20" s="6"/>
      <c r="B20" s="7">
        <v>2013</v>
      </c>
      <c r="C20" s="10"/>
      <c r="D20" s="9" t="s">
        <v>21</v>
      </c>
      <c r="E20" s="9" t="s">
        <v>24</v>
      </c>
      <c r="F20" s="9"/>
      <c r="G20" s="9">
        <v>5</v>
      </c>
    </row>
    <row r="21" spans="1:7">
      <c r="A21" s="6"/>
      <c r="B21" s="7">
        <v>2014</v>
      </c>
      <c r="C21" s="10"/>
      <c r="D21" s="9" t="s">
        <v>21</v>
      </c>
      <c r="E21" s="9" t="s">
        <v>24</v>
      </c>
      <c r="F21" s="9"/>
      <c r="G21" s="9">
        <v>5</v>
      </c>
    </row>
    <row r="22" spans="1:7">
      <c r="A22" s="6"/>
      <c r="B22" s="7">
        <v>2015</v>
      </c>
      <c r="C22" s="10"/>
      <c r="D22" s="9" t="s">
        <v>21</v>
      </c>
      <c r="E22" s="9" t="s">
        <v>24</v>
      </c>
      <c r="F22" s="9"/>
      <c r="G22" s="9">
        <v>5</v>
      </c>
    </row>
    <row r="23" spans="1:7" ht="157.5">
      <c r="A23" s="6" t="s">
        <v>121</v>
      </c>
      <c r="B23" s="6" t="s">
        <v>25</v>
      </c>
      <c r="C23" s="9">
        <f>C24+C25+C26+C27+C28</f>
        <v>0</v>
      </c>
      <c r="D23" s="9">
        <f>D24+D25+D26+D27+D28</f>
        <v>2.5</v>
      </c>
      <c r="E23" s="9">
        <f>E24+E25+E26+E27+E28</f>
        <v>22.2</v>
      </c>
      <c r="F23" s="9">
        <f>F24+F25+F26+F27+F28</f>
        <v>0</v>
      </c>
      <c r="G23" s="9">
        <f>G24+G25+G26+G27+G28</f>
        <v>24.7</v>
      </c>
    </row>
    <row r="24" spans="1:7">
      <c r="A24" s="6"/>
      <c r="B24" s="7">
        <v>2011</v>
      </c>
      <c r="C24" s="10"/>
      <c r="D24" s="9" t="s">
        <v>21</v>
      </c>
      <c r="E24" s="9" t="s">
        <v>22</v>
      </c>
      <c r="F24" s="9"/>
      <c r="G24" s="9" t="s">
        <v>23</v>
      </c>
    </row>
    <row r="25" spans="1:7">
      <c r="A25" s="6"/>
      <c r="B25" s="7">
        <v>2012</v>
      </c>
      <c r="C25" s="10"/>
      <c r="D25" s="9" t="s">
        <v>21</v>
      </c>
      <c r="E25" s="9" t="s">
        <v>24</v>
      </c>
      <c r="F25" s="9"/>
      <c r="G25" s="9">
        <v>5</v>
      </c>
    </row>
    <row r="26" spans="1:7">
      <c r="A26" s="6"/>
      <c r="B26" s="7">
        <v>2013</v>
      </c>
      <c r="C26" s="10"/>
      <c r="D26" s="9" t="s">
        <v>21</v>
      </c>
      <c r="E26" s="9" t="s">
        <v>24</v>
      </c>
      <c r="F26" s="9"/>
      <c r="G26" s="9">
        <v>5</v>
      </c>
    </row>
    <row r="27" spans="1:7">
      <c r="A27" s="6"/>
      <c r="B27" s="7">
        <v>2014</v>
      </c>
      <c r="C27" s="10"/>
      <c r="D27" s="9" t="s">
        <v>21</v>
      </c>
      <c r="E27" s="9" t="s">
        <v>24</v>
      </c>
      <c r="F27" s="9"/>
      <c r="G27" s="9">
        <v>5</v>
      </c>
    </row>
    <row r="28" spans="1:7">
      <c r="A28" s="6"/>
      <c r="B28" s="7">
        <v>2015</v>
      </c>
      <c r="C28" s="10"/>
      <c r="D28" s="9" t="s">
        <v>21</v>
      </c>
      <c r="E28" s="9" t="s">
        <v>24</v>
      </c>
      <c r="F28" s="9"/>
      <c r="G28" s="9">
        <v>5</v>
      </c>
    </row>
    <row r="29" spans="1:7" ht="173.25">
      <c r="A29" s="6" t="s">
        <v>122</v>
      </c>
      <c r="B29" s="6" t="s">
        <v>26</v>
      </c>
      <c r="C29" s="9">
        <f>C30+C31+C32+C33+C34</f>
        <v>0</v>
      </c>
      <c r="D29" s="9">
        <f>D30+D31+D32+D33+D34</f>
        <v>2.5</v>
      </c>
      <c r="E29" s="9">
        <f>E30+E31+E32+E33+E34</f>
        <v>22.2</v>
      </c>
      <c r="F29" s="9">
        <f>F30+F31+F32+F33+F34</f>
        <v>0</v>
      </c>
      <c r="G29" s="9">
        <f>G30+G31+G32+G33+G34</f>
        <v>24.7</v>
      </c>
    </row>
    <row r="30" spans="1:7">
      <c r="A30" s="6"/>
      <c r="B30" s="7">
        <v>2011</v>
      </c>
      <c r="C30" s="10"/>
      <c r="D30" s="9" t="s">
        <v>21</v>
      </c>
      <c r="E30" s="9" t="s">
        <v>22</v>
      </c>
      <c r="F30" s="9"/>
      <c r="G30" s="9" t="s">
        <v>23</v>
      </c>
    </row>
    <row r="31" spans="1:7">
      <c r="A31" s="6"/>
      <c r="B31" s="7">
        <v>2012</v>
      </c>
      <c r="C31" s="10"/>
      <c r="D31" s="9" t="s">
        <v>21</v>
      </c>
      <c r="E31" s="9" t="s">
        <v>24</v>
      </c>
      <c r="F31" s="9"/>
      <c r="G31" s="9">
        <v>5</v>
      </c>
    </row>
    <row r="32" spans="1:7">
      <c r="A32" s="6"/>
      <c r="B32" s="7">
        <v>2013</v>
      </c>
      <c r="C32" s="10"/>
      <c r="D32" s="9" t="s">
        <v>21</v>
      </c>
      <c r="E32" s="9" t="s">
        <v>24</v>
      </c>
      <c r="F32" s="9"/>
      <c r="G32" s="9">
        <v>5</v>
      </c>
    </row>
    <row r="33" spans="1:7">
      <c r="A33" s="6"/>
      <c r="B33" s="7">
        <v>2014</v>
      </c>
      <c r="C33" s="10"/>
      <c r="D33" s="9" t="s">
        <v>21</v>
      </c>
      <c r="E33" s="9" t="s">
        <v>24</v>
      </c>
      <c r="F33" s="9"/>
      <c r="G33" s="9">
        <v>5</v>
      </c>
    </row>
    <row r="34" spans="1:7">
      <c r="A34" s="6"/>
      <c r="B34" s="7">
        <v>2015</v>
      </c>
      <c r="C34" s="10"/>
      <c r="D34" s="9" t="s">
        <v>21</v>
      </c>
      <c r="E34" s="9" t="s">
        <v>24</v>
      </c>
      <c r="F34" s="9"/>
      <c r="G34" s="9">
        <v>5</v>
      </c>
    </row>
    <row r="35" spans="1:7" ht="141.75">
      <c r="A35" s="6" t="s">
        <v>123</v>
      </c>
      <c r="B35" s="6" t="s">
        <v>27</v>
      </c>
      <c r="C35" s="9">
        <f>C36+C37+C38+C39+C40</f>
        <v>0</v>
      </c>
      <c r="D35" s="9">
        <f>D36+D37+D38+D39+D40</f>
        <v>9.5</v>
      </c>
      <c r="E35" s="9">
        <f>E36+E37+E38+E39+E40</f>
        <v>81</v>
      </c>
      <c r="F35" s="9">
        <f>F36+F37+F38+F39+F40</f>
        <v>0</v>
      </c>
      <c r="G35" s="9">
        <f>G36+G37+G38+G39+G40</f>
        <v>90.5</v>
      </c>
    </row>
    <row r="36" spans="1:7">
      <c r="A36" s="6"/>
      <c r="B36" s="7">
        <v>2011</v>
      </c>
      <c r="C36" s="10"/>
      <c r="D36" s="9" t="s">
        <v>28</v>
      </c>
      <c r="E36" s="9" t="s">
        <v>29</v>
      </c>
      <c r="F36" s="9"/>
      <c r="G36" s="9" t="s">
        <v>30</v>
      </c>
    </row>
    <row r="37" spans="1:7">
      <c r="A37" s="6"/>
      <c r="B37" s="7">
        <v>2012</v>
      </c>
      <c r="C37" s="10"/>
      <c r="D37" s="9" t="s">
        <v>28</v>
      </c>
      <c r="E37" s="9" t="s">
        <v>29</v>
      </c>
      <c r="F37" s="9"/>
      <c r="G37" s="9" t="s">
        <v>30</v>
      </c>
    </row>
    <row r="38" spans="1:7">
      <c r="A38" s="6"/>
      <c r="B38" s="7">
        <v>2013</v>
      </c>
      <c r="C38" s="10"/>
      <c r="D38" s="9" t="s">
        <v>31</v>
      </c>
      <c r="E38" s="9" t="s">
        <v>32</v>
      </c>
      <c r="F38" s="9"/>
      <c r="G38" s="9" t="s">
        <v>33</v>
      </c>
    </row>
    <row r="39" spans="1:7">
      <c r="A39" s="6"/>
      <c r="B39" s="7">
        <v>2014</v>
      </c>
      <c r="C39" s="10"/>
      <c r="D39" s="9">
        <v>2</v>
      </c>
      <c r="E39" s="9" t="s">
        <v>30</v>
      </c>
      <c r="F39" s="9"/>
      <c r="G39" s="9" t="s">
        <v>34</v>
      </c>
    </row>
    <row r="40" spans="1:7">
      <c r="A40" s="6"/>
      <c r="B40" s="7">
        <v>2015</v>
      </c>
      <c r="C40" s="10"/>
      <c r="D40" s="9">
        <v>2</v>
      </c>
      <c r="E40" s="9" t="s">
        <v>30</v>
      </c>
      <c r="F40" s="9"/>
      <c r="G40" s="9" t="s">
        <v>34</v>
      </c>
    </row>
    <row r="41" spans="1:7" ht="110.25">
      <c r="A41" s="6" t="s">
        <v>124</v>
      </c>
      <c r="B41" s="6" t="s">
        <v>35</v>
      </c>
      <c r="C41" s="9">
        <f>C42+C43+C44+C45+C46</f>
        <v>0</v>
      </c>
      <c r="D41" s="9">
        <f>D42+D43+D44+D45+D46</f>
        <v>1</v>
      </c>
      <c r="E41" s="9">
        <f>E42+E43+E44+E45+E46</f>
        <v>10</v>
      </c>
      <c r="F41" s="9">
        <f>F42+F43+F44+F45+F46</f>
        <v>0</v>
      </c>
      <c r="G41" s="9">
        <f>G42+G43+G44+G45+G46</f>
        <v>11</v>
      </c>
    </row>
    <row r="42" spans="1:7">
      <c r="A42" s="6"/>
      <c r="B42" s="7">
        <v>2011</v>
      </c>
      <c r="C42" s="10"/>
      <c r="D42" s="9" t="s">
        <v>36</v>
      </c>
      <c r="E42" s="9">
        <v>2</v>
      </c>
      <c r="F42" s="9"/>
      <c r="G42" s="9" t="s">
        <v>37</v>
      </c>
    </row>
    <row r="43" spans="1:7">
      <c r="A43" s="6"/>
      <c r="B43" s="7">
        <v>2012</v>
      </c>
      <c r="C43" s="10"/>
      <c r="D43" s="9" t="s">
        <v>36</v>
      </c>
      <c r="E43" s="9">
        <v>2</v>
      </c>
      <c r="F43" s="9"/>
      <c r="G43" s="9" t="s">
        <v>37</v>
      </c>
    </row>
    <row r="44" spans="1:7">
      <c r="A44" s="6"/>
      <c r="B44" s="7">
        <v>2013</v>
      </c>
      <c r="C44" s="10"/>
      <c r="D44" s="9" t="s">
        <v>36</v>
      </c>
      <c r="E44" s="9">
        <v>2</v>
      </c>
      <c r="F44" s="9"/>
      <c r="G44" s="9" t="s">
        <v>37</v>
      </c>
    </row>
    <row r="45" spans="1:7">
      <c r="A45" s="6"/>
      <c r="B45" s="7">
        <v>2014</v>
      </c>
      <c r="C45" s="10"/>
      <c r="D45" s="9" t="s">
        <v>36</v>
      </c>
      <c r="E45" s="9">
        <v>2</v>
      </c>
      <c r="F45" s="9"/>
      <c r="G45" s="9" t="s">
        <v>37</v>
      </c>
    </row>
    <row r="46" spans="1:7">
      <c r="A46" s="6"/>
      <c r="B46" s="7">
        <v>2015</v>
      </c>
      <c r="C46" s="10"/>
      <c r="D46" s="9" t="s">
        <v>36</v>
      </c>
      <c r="E46" s="9">
        <v>2</v>
      </c>
      <c r="F46" s="9"/>
      <c r="G46" s="9" t="s">
        <v>37</v>
      </c>
    </row>
    <row r="47" spans="1:7" ht="110.25">
      <c r="A47" s="6" t="s">
        <v>125</v>
      </c>
      <c r="B47" s="6" t="s">
        <v>38</v>
      </c>
      <c r="C47" s="9">
        <f>C48+C49+C50+C51+C52</f>
        <v>0</v>
      </c>
      <c r="D47" s="9">
        <f>D48+D49+D50+D51+D52</f>
        <v>1</v>
      </c>
      <c r="E47" s="9">
        <f>E48+E49+E50+E51+E52</f>
        <v>10</v>
      </c>
      <c r="F47" s="9">
        <f>F48+F49+F50+F51+F52</f>
        <v>0</v>
      </c>
      <c r="G47" s="9">
        <f>G48+G49+G50+G51+G52</f>
        <v>11</v>
      </c>
    </row>
    <row r="48" spans="1:7">
      <c r="A48" s="6"/>
      <c r="B48" s="7">
        <v>2011</v>
      </c>
      <c r="C48" s="10"/>
      <c r="D48" s="9" t="s">
        <v>36</v>
      </c>
      <c r="E48" s="9">
        <v>2</v>
      </c>
      <c r="F48" s="9"/>
      <c r="G48" s="9" t="s">
        <v>37</v>
      </c>
    </row>
    <row r="49" spans="1:7">
      <c r="A49" s="6"/>
      <c r="B49" s="7">
        <v>2012</v>
      </c>
      <c r="C49" s="10"/>
      <c r="D49" s="9" t="s">
        <v>36</v>
      </c>
      <c r="E49" s="9">
        <v>2</v>
      </c>
      <c r="F49" s="9"/>
      <c r="G49" s="9" t="s">
        <v>37</v>
      </c>
    </row>
    <row r="50" spans="1:7">
      <c r="A50" s="6"/>
      <c r="B50" s="7">
        <v>2013</v>
      </c>
      <c r="C50" s="10"/>
      <c r="D50" s="9" t="s">
        <v>36</v>
      </c>
      <c r="E50" s="9">
        <v>2</v>
      </c>
      <c r="F50" s="9"/>
      <c r="G50" s="9" t="s">
        <v>37</v>
      </c>
    </row>
    <row r="51" spans="1:7">
      <c r="A51" s="6"/>
      <c r="B51" s="7">
        <v>2014</v>
      </c>
      <c r="C51" s="10"/>
      <c r="D51" s="9" t="s">
        <v>36</v>
      </c>
      <c r="E51" s="9">
        <v>2</v>
      </c>
      <c r="F51" s="9"/>
      <c r="G51" s="9" t="s">
        <v>37</v>
      </c>
    </row>
    <row r="52" spans="1:7">
      <c r="A52" s="6"/>
      <c r="B52" s="7">
        <v>2015</v>
      </c>
      <c r="C52" s="10"/>
      <c r="D52" s="9" t="s">
        <v>36</v>
      </c>
      <c r="E52" s="9">
        <v>2</v>
      </c>
      <c r="F52" s="9"/>
      <c r="G52" s="9" t="s">
        <v>37</v>
      </c>
    </row>
    <row r="53" spans="1:7" ht="94.5">
      <c r="A53" s="6" t="s">
        <v>126</v>
      </c>
      <c r="B53" s="6" t="s">
        <v>39</v>
      </c>
      <c r="C53" s="9">
        <f>C54+C55+C56+C57+C58</f>
        <v>0</v>
      </c>
      <c r="D53" s="9">
        <f>D54+D55+D56+D57+D58</f>
        <v>114.1</v>
      </c>
      <c r="E53" s="9">
        <f>E54+E55+E56+E57+E58</f>
        <v>85.5</v>
      </c>
      <c r="F53" s="9">
        <f>F54+F55+F56+F57+F58</f>
        <v>0</v>
      </c>
      <c r="G53" s="9">
        <f>G54+G55+G56+G57+G58</f>
        <v>199.60000000000002</v>
      </c>
    </row>
    <row r="54" spans="1:7">
      <c r="A54" s="6"/>
      <c r="B54" s="7">
        <v>2011</v>
      </c>
      <c r="C54" s="10"/>
      <c r="D54" s="9" t="s">
        <v>40</v>
      </c>
      <c r="E54" s="9" t="s">
        <v>30</v>
      </c>
      <c r="F54" s="9"/>
      <c r="G54" s="9" t="s">
        <v>41</v>
      </c>
    </row>
    <row r="55" spans="1:7">
      <c r="A55" s="6"/>
      <c r="B55" s="7">
        <v>2012</v>
      </c>
      <c r="C55" s="10"/>
      <c r="D55" s="9" t="s">
        <v>42</v>
      </c>
      <c r="E55" s="9" t="s">
        <v>30</v>
      </c>
      <c r="F55" s="9"/>
      <c r="G55" s="9" t="s">
        <v>43</v>
      </c>
    </row>
    <row r="56" spans="1:7">
      <c r="A56" s="6"/>
      <c r="B56" s="7">
        <v>2013</v>
      </c>
      <c r="C56" s="10"/>
      <c r="D56" s="9" t="s">
        <v>42</v>
      </c>
      <c r="E56" s="9" t="s">
        <v>30</v>
      </c>
      <c r="F56" s="9"/>
      <c r="G56" s="9" t="s">
        <v>43</v>
      </c>
    </row>
    <row r="57" spans="1:7">
      <c r="A57" s="6"/>
      <c r="B57" s="7">
        <v>2014</v>
      </c>
      <c r="C57" s="10"/>
      <c r="D57" s="9" t="s">
        <v>42</v>
      </c>
      <c r="E57" s="9" t="s">
        <v>30</v>
      </c>
      <c r="F57" s="9"/>
      <c r="G57" s="9" t="s">
        <v>43</v>
      </c>
    </row>
    <row r="58" spans="1:7">
      <c r="A58" s="6"/>
      <c r="B58" s="7">
        <v>2015</v>
      </c>
      <c r="C58" s="10"/>
      <c r="D58" s="9" t="s">
        <v>42</v>
      </c>
      <c r="E58" s="9" t="s">
        <v>30</v>
      </c>
      <c r="F58" s="9"/>
      <c r="G58" s="9" t="s">
        <v>43</v>
      </c>
    </row>
    <row r="59" spans="1:7" ht="94.5">
      <c r="A59" s="6" t="s">
        <v>127</v>
      </c>
      <c r="B59" s="6" t="s">
        <v>44</v>
      </c>
      <c r="C59" s="9">
        <f>C60+C61+C62+C63+C64</f>
        <v>0</v>
      </c>
      <c r="D59" s="9">
        <f>D60+D61+D62+D63+D64</f>
        <v>54.4</v>
      </c>
      <c r="E59" s="9">
        <f>E60+E61+E62+E63+E64</f>
        <v>63.3</v>
      </c>
      <c r="F59" s="9">
        <f>F60+F61+F62+F63+F64</f>
        <v>0</v>
      </c>
      <c r="G59" s="9">
        <f>G60+G61+G62+G63+G64</f>
        <v>117.69999999999999</v>
      </c>
    </row>
    <row r="60" spans="1:7">
      <c r="A60" s="6"/>
      <c r="B60" s="7">
        <v>2011</v>
      </c>
      <c r="C60" s="10"/>
      <c r="D60" s="9" t="s">
        <v>45</v>
      </c>
      <c r="E60" s="9" t="s">
        <v>46</v>
      </c>
      <c r="F60" s="9"/>
      <c r="G60" s="9" t="s">
        <v>47</v>
      </c>
    </row>
    <row r="61" spans="1:7">
      <c r="A61" s="6"/>
      <c r="B61" s="7">
        <v>2012</v>
      </c>
      <c r="C61" s="10"/>
      <c r="D61" s="9">
        <v>11</v>
      </c>
      <c r="E61" s="9" t="s">
        <v>48</v>
      </c>
      <c r="F61" s="9"/>
      <c r="G61" s="9" t="s">
        <v>49</v>
      </c>
    </row>
    <row r="62" spans="1:7">
      <c r="A62" s="6"/>
      <c r="B62" s="7">
        <v>2013</v>
      </c>
      <c r="C62" s="10"/>
      <c r="D62" s="9">
        <v>11</v>
      </c>
      <c r="E62" s="9" t="s">
        <v>48</v>
      </c>
      <c r="F62" s="9"/>
      <c r="G62" s="9" t="s">
        <v>49</v>
      </c>
    </row>
    <row r="63" spans="1:7">
      <c r="A63" s="6"/>
      <c r="B63" s="7">
        <v>2014</v>
      </c>
      <c r="C63" s="10"/>
      <c r="D63" s="9">
        <v>11</v>
      </c>
      <c r="E63" s="9" t="s">
        <v>48</v>
      </c>
      <c r="F63" s="9"/>
      <c r="G63" s="9" t="s">
        <v>49</v>
      </c>
    </row>
    <row r="64" spans="1:7">
      <c r="A64" s="6"/>
      <c r="B64" s="7">
        <v>2015</v>
      </c>
      <c r="C64" s="10"/>
      <c r="D64" s="9">
        <v>11</v>
      </c>
      <c r="E64" s="9" t="s">
        <v>48</v>
      </c>
      <c r="F64" s="9"/>
      <c r="G64" s="9" t="s">
        <v>49</v>
      </c>
    </row>
    <row r="65" spans="1:7" ht="94.5">
      <c r="A65" s="6" t="s">
        <v>128</v>
      </c>
      <c r="B65" s="6" t="s">
        <v>50</v>
      </c>
      <c r="C65" s="9">
        <f>C66+C67+C68+C69+C70</f>
        <v>0</v>
      </c>
      <c r="D65" s="9">
        <f>D66+D67+D68+D69+D70</f>
        <v>53</v>
      </c>
      <c r="E65" s="9">
        <f>E66+E67+E68+E69+E70</f>
        <v>71</v>
      </c>
      <c r="F65" s="9">
        <f>F66+F67+F68+F69+F70</f>
        <v>0</v>
      </c>
      <c r="G65" s="9">
        <f>G66+G67+G68+G69+G70</f>
        <v>124</v>
      </c>
    </row>
    <row r="66" spans="1:7">
      <c r="A66" s="6"/>
      <c r="B66" s="7">
        <v>2011</v>
      </c>
      <c r="C66" s="10"/>
      <c r="D66" s="9" t="s">
        <v>51</v>
      </c>
      <c r="E66" s="9" t="s">
        <v>52</v>
      </c>
      <c r="F66" s="9"/>
      <c r="G66" s="9" t="s">
        <v>53</v>
      </c>
    </row>
    <row r="67" spans="1:7">
      <c r="A67" s="6"/>
      <c r="B67" s="7">
        <v>2012</v>
      </c>
      <c r="C67" s="10"/>
      <c r="D67" s="9" t="s">
        <v>51</v>
      </c>
      <c r="E67" s="9" t="s">
        <v>52</v>
      </c>
      <c r="F67" s="9"/>
      <c r="G67" s="9" t="s">
        <v>53</v>
      </c>
    </row>
    <row r="68" spans="1:7">
      <c r="A68" s="6"/>
      <c r="B68" s="7">
        <v>2013</v>
      </c>
      <c r="C68" s="10"/>
      <c r="D68" s="9" t="s">
        <v>51</v>
      </c>
      <c r="E68" s="9" t="s">
        <v>52</v>
      </c>
      <c r="F68" s="9"/>
      <c r="G68" s="9" t="s">
        <v>53</v>
      </c>
    </row>
    <row r="69" spans="1:7">
      <c r="A69" s="6"/>
      <c r="B69" s="7">
        <v>2014</v>
      </c>
      <c r="C69" s="10"/>
      <c r="D69" s="9" t="s">
        <v>51</v>
      </c>
      <c r="E69" s="9" t="s">
        <v>52</v>
      </c>
      <c r="F69" s="9"/>
      <c r="G69" s="9" t="s">
        <v>53</v>
      </c>
    </row>
    <row r="70" spans="1:7">
      <c r="A70" s="6"/>
      <c r="B70" s="7">
        <v>2015</v>
      </c>
      <c r="C70" s="10"/>
      <c r="D70" s="9" t="s">
        <v>51</v>
      </c>
      <c r="E70" s="9" t="s">
        <v>52</v>
      </c>
      <c r="F70" s="9"/>
      <c r="G70" s="9" t="s">
        <v>53</v>
      </c>
    </row>
    <row r="71" spans="1:7" ht="63">
      <c r="A71" s="6" t="s">
        <v>129</v>
      </c>
      <c r="B71" s="6" t="s">
        <v>54</v>
      </c>
      <c r="C71" s="9">
        <f>C72+C73+C74+C75+C76</f>
        <v>0</v>
      </c>
      <c r="D71" s="9">
        <f>D72+D73+D74+D75+D76</f>
        <v>1</v>
      </c>
      <c r="E71" s="9">
        <f>E72+E73+E74+E75+E76</f>
        <v>9.2999999999999989</v>
      </c>
      <c r="F71" s="9">
        <f>F72+F73+F74+F75+F76</f>
        <v>0</v>
      </c>
      <c r="G71" s="9">
        <f>G72+G73+G74+G75+G76</f>
        <v>10.299999999999999</v>
      </c>
    </row>
    <row r="72" spans="1:7">
      <c r="A72" s="6"/>
      <c r="B72" s="7">
        <v>2011</v>
      </c>
      <c r="C72" s="10"/>
      <c r="D72" s="9" t="s">
        <v>36</v>
      </c>
      <c r="E72" s="9" t="s">
        <v>55</v>
      </c>
      <c r="F72" s="9"/>
      <c r="G72" s="9" t="s">
        <v>56</v>
      </c>
    </row>
    <row r="73" spans="1:7">
      <c r="A73" s="6"/>
      <c r="B73" s="7">
        <v>2012</v>
      </c>
      <c r="C73" s="10"/>
      <c r="D73" s="9" t="s">
        <v>36</v>
      </c>
      <c r="E73" s="9" t="s">
        <v>57</v>
      </c>
      <c r="F73" s="9"/>
      <c r="G73" s="9" t="s">
        <v>28</v>
      </c>
    </row>
    <row r="74" spans="1:7">
      <c r="A74" s="6"/>
      <c r="B74" s="7">
        <v>2013</v>
      </c>
      <c r="C74" s="10"/>
      <c r="D74" s="9" t="s">
        <v>58</v>
      </c>
      <c r="E74" s="9" t="s">
        <v>59</v>
      </c>
      <c r="F74" s="9"/>
      <c r="G74" s="9" t="s">
        <v>60</v>
      </c>
    </row>
    <row r="75" spans="1:7">
      <c r="A75" s="6"/>
      <c r="B75" s="7">
        <v>2014</v>
      </c>
      <c r="C75" s="10"/>
      <c r="D75" s="9">
        <v>0</v>
      </c>
      <c r="E75" s="9" t="s">
        <v>61</v>
      </c>
      <c r="F75" s="9"/>
      <c r="G75" s="9" t="s">
        <v>61</v>
      </c>
    </row>
    <row r="76" spans="1:7">
      <c r="A76" s="6"/>
      <c r="B76" s="7">
        <v>2015</v>
      </c>
      <c r="C76" s="10"/>
      <c r="D76" s="9">
        <v>0</v>
      </c>
      <c r="E76" s="9" t="s">
        <v>61</v>
      </c>
      <c r="F76" s="9"/>
      <c r="G76" s="9" t="s">
        <v>61</v>
      </c>
    </row>
    <row r="77" spans="1:7" ht="126">
      <c r="A77" s="6" t="s">
        <v>130</v>
      </c>
      <c r="B77" s="6" t="s">
        <v>62</v>
      </c>
      <c r="C77" s="9">
        <f>C78+C79+C80+C81+C82</f>
        <v>0</v>
      </c>
      <c r="D77" s="9">
        <f>D78+D79+D80+D81+D82</f>
        <v>1.2000000000000002</v>
      </c>
      <c r="E77" s="9">
        <f>E78+E79+E80+E81+E82</f>
        <v>9.3000000000000007</v>
      </c>
      <c r="F77" s="9">
        <f>F78+F79+F80+F81+F82</f>
        <v>0</v>
      </c>
      <c r="G77" s="9">
        <f>G78+G79+G80+G81+G82</f>
        <v>10.5</v>
      </c>
    </row>
    <row r="78" spans="1:7">
      <c r="A78" s="6"/>
      <c r="B78" s="7">
        <v>2011</v>
      </c>
      <c r="C78" s="10"/>
      <c r="D78" s="9">
        <v>0</v>
      </c>
      <c r="E78" s="9">
        <v>0</v>
      </c>
      <c r="F78" s="9"/>
      <c r="G78" s="9">
        <v>0</v>
      </c>
    </row>
    <row r="79" spans="1:7">
      <c r="A79" s="6"/>
      <c r="B79" s="7">
        <v>2012</v>
      </c>
      <c r="C79" s="10"/>
      <c r="D79" s="9">
        <v>0</v>
      </c>
      <c r="E79" s="9">
        <v>0</v>
      </c>
      <c r="F79" s="9"/>
      <c r="G79" s="9">
        <v>0</v>
      </c>
    </row>
    <row r="80" spans="1:7">
      <c r="A80" s="6"/>
      <c r="B80" s="7">
        <v>2013</v>
      </c>
      <c r="C80" s="10"/>
      <c r="D80" s="9" t="s">
        <v>63</v>
      </c>
      <c r="E80" s="9" t="s">
        <v>64</v>
      </c>
      <c r="F80" s="9"/>
      <c r="G80" s="9" t="s">
        <v>65</v>
      </c>
    </row>
    <row r="81" spans="1:7">
      <c r="A81" s="6"/>
      <c r="B81" s="7">
        <v>2014</v>
      </c>
      <c r="C81" s="10"/>
      <c r="D81" s="9" t="s">
        <v>63</v>
      </c>
      <c r="E81" s="9" t="s">
        <v>64</v>
      </c>
      <c r="F81" s="9"/>
      <c r="G81" s="9" t="s">
        <v>65</v>
      </c>
    </row>
    <row r="82" spans="1:7">
      <c r="A82" s="6"/>
      <c r="B82" s="7">
        <v>2015</v>
      </c>
      <c r="C82" s="10"/>
      <c r="D82" s="9" t="s">
        <v>63</v>
      </c>
      <c r="E82" s="9" t="s">
        <v>64</v>
      </c>
      <c r="F82" s="9"/>
      <c r="G82" s="9" t="s">
        <v>65</v>
      </c>
    </row>
    <row r="83" spans="1:7" ht="94.5">
      <c r="A83" s="6" t="s">
        <v>131</v>
      </c>
      <c r="B83" s="6" t="s">
        <v>66</v>
      </c>
      <c r="C83" s="9">
        <f>C84+C85+C86+C87+C88</f>
        <v>0</v>
      </c>
      <c r="D83" s="9">
        <f>D84+D85+D86+D87+D88</f>
        <v>4.4000000000000004</v>
      </c>
      <c r="E83" s="9">
        <f>E84+E85+E86+E87+E88</f>
        <v>38.4</v>
      </c>
      <c r="F83" s="9">
        <f>F84+F85+F86+F87+F88</f>
        <v>0</v>
      </c>
      <c r="G83" s="9">
        <f>G84+G85+G86+G87+G88</f>
        <v>42.800000000000004</v>
      </c>
    </row>
    <row r="84" spans="1:7">
      <c r="A84" s="6"/>
      <c r="B84" s="7">
        <v>2011</v>
      </c>
      <c r="C84" s="10"/>
      <c r="D84" s="9" t="s">
        <v>67</v>
      </c>
      <c r="E84" s="9" t="s">
        <v>68</v>
      </c>
      <c r="F84" s="9"/>
      <c r="G84" s="9" t="s">
        <v>69</v>
      </c>
    </row>
    <row r="85" spans="1:7">
      <c r="A85" s="6"/>
      <c r="B85" s="7">
        <v>2012</v>
      </c>
      <c r="C85" s="10"/>
      <c r="D85" s="9" t="s">
        <v>70</v>
      </c>
      <c r="E85" s="9" t="s">
        <v>71</v>
      </c>
      <c r="F85" s="9"/>
      <c r="G85" s="9" t="s">
        <v>72</v>
      </c>
    </row>
    <row r="86" spans="1:7">
      <c r="A86" s="6"/>
      <c r="B86" s="7">
        <v>2013</v>
      </c>
      <c r="C86" s="10"/>
      <c r="D86" s="9" t="s">
        <v>70</v>
      </c>
      <c r="E86" s="9" t="s">
        <v>71</v>
      </c>
      <c r="F86" s="9"/>
      <c r="G86" s="9" t="s">
        <v>72</v>
      </c>
    </row>
    <row r="87" spans="1:7">
      <c r="A87" s="6"/>
      <c r="B87" s="7">
        <v>2014</v>
      </c>
      <c r="C87" s="10"/>
      <c r="D87" s="9" t="s">
        <v>70</v>
      </c>
      <c r="E87" s="9" t="s">
        <v>71</v>
      </c>
      <c r="F87" s="9"/>
      <c r="G87" s="9" t="s">
        <v>72</v>
      </c>
    </row>
    <row r="88" spans="1:7">
      <c r="A88" s="6"/>
      <c r="B88" s="7">
        <v>2015</v>
      </c>
      <c r="C88" s="10"/>
      <c r="D88" s="9" t="s">
        <v>70</v>
      </c>
      <c r="E88" s="9" t="s">
        <v>71</v>
      </c>
      <c r="F88" s="9"/>
      <c r="G88" s="9" t="s">
        <v>72</v>
      </c>
    </row>
    <row r="89" spans="1:7" ht="63">
      <c r="A89" s="6" t="s">
        <v>132</v>
      </c>
      <c r="B89" s="6" t="s">
        <v>73</v>
      </c>
      <c r="C89" s="9">
        <f>C90+C91+C92+C93+C94</f>
        <v>0</v>
      </c>
      <c r="D89" s="9">
        <f>D90+D91+D92+D93+D94</f>
        <v>0.9</v>
      </c>
      <c r="E89" s="9">
        <f>E90+E91+E92+E93+E94</f>
        <v>7.9</v>
      </c>
      <c r="F89" s="9">
        <f>F90+F91+F92+F93+F94</f>
        <v>0</v>
      </c>
      <c r="G89" s="9">
        <f>G90+G91+G92+G93+G94</f>
        <v>8.7999999999999989</v>
      </c>
    </row>
    <row r="90" spans="1:7">
      <c r="A90" s="6"/>
      <c r="B90" s="7">
        <v>2011</v>
      </c>
      <c r="C90" s="10"/>
      <c r="D90" s="9" t="s">
        <v>74</v>
      </c>
      <c r="E90" s="9" t="s">
        <v>75</v>
      </c>
      <c r="F90" s="9"/>
      <c r="G90" s="9" t="s">
        <v>55</v>
      </c>
    </row>
    <row r="91" spans="1:7">
      <c r="A91" s="6"/>
      <c r="B91" s="7">
        <v>2012</v>
      </c>
      <c r="C91" s="10"/>
      <c r="D91" s="9" t="s">
        <v>74</v>
      </c>
      <c r="E91" s="9" t="s">
        <v>75</v>
      </c>
      <c r="F91" s="9"/>
      <c r="G91" s="9" t="s">
        <v>55</v>
      </c>
    </row>
    <row r="92" spans="1:7">
      <c r="A92" s="6"/>
      <c r="B92" s="7">
        <v>2013</v>
      </c>
      <c r="C92" s="10"/>
      <c r="D92" s="9" t="s">
        <v>74</v>
      </c>
      <c r="E92" s="9" t="s">
        <v>55</v>
      </c>
      <c r="F92" s="9"/>
      <c r="G92" s="9" t="s">
        <v>57</v>
      </c>
    </row>
    <row r="93" spans="1:7">
      <c r="A93" s="6"/>
      <c r="B93" s="7">
        <v>2014</v>
      </c>
      <c r="C93" s="10"/>
      <c r="D93" s="9" t="s">
        <v>36</v>
      </c>
      <c r="E93" s="9" t="s">
        <v>57</v>
      </c>
      <c r="F93" s="9"/>
      <c r="G93" s="9" t="s">
        <v>28</v>
      </c>
    </row>
    <row r="94" spans="1:7">
      <c r="A94" s="6"/>
      <c r="B94" s="7">
        <v>2015</v>
      </c>
      <c r="C94" s="10"/>
      <c r="D94" s="9" t="s">
        <v>63</v>
      </c>
      <c r="E94" s="9">
        <v>2</v>
      </c>
      <c r="F94" s="9"/>
      <c r="G94" s="9" t="s">
        <v>76</v>
      </c>
    </row>
    <row r="95" spans="1:7" ht="283.5">
      <c r="A95" s="6" t="s">
        <v>133</v>
      </c>
      <c r="B95" s="6" t="s">
        <v>77</v>
      </c>
      <c r="C95" s="9">
        <f>C96+C97+C98+C99+C100</f>
        <v>0</v>
      </c>
      <c r="D95" s="9">
        <f>D96+D97+D98+D99+D100</f>
        <v>2.9000000000000004</v>
      </c>
      <c r="E95" s="9">
        <f>E96+E97+E98+E99+E100</f>
        <v>27.300000000000004</v>
      </c>
      <c r="F95" s="9">
        <f>F96+F97+F98+F99+F100</f>
        <v>0</v>
      </c>
      <c r="G95" s="9">
        <f>G96+G97+G98+G99+G100</f>
        <v>30.2</v>
      </c>
    </row>
    <row r="96" spans="1:7">
      <c r="A96" s="6"/>
      <c r="B96" s="7">
        <v>2011</v>
      </c>
      <c r="C96" s="10"/>
      <c r="D96" s="9" t="s">
        <v>21</v>
      </c>
      <c r="E96" s="9" t="s">
        <v>78</v>
      </c>
      <c r="F96" s="9"/>
      <c r="G96" s="9" t="s">
        <v>79</v>
      </c>
    </row>
    <row r="97" spans="1:7">
      <c r="A97" s="6"/>
      <c r="B97" s="7">
        <v>2012</v>
      </c>
      <c r="C97" s="10"/>
      <c r="D97" s="9" t="s">
        <v>58</v>
      </c>
      <c r="E97" s="9" t="s">
        <v>60</v>
      </c>
      <c r="F97" s="9"/>
      <c r="G97" s="9">
        <v>6</v>
      </c>
    </row>
    <row r="98" spans="1:7">
      <c r="A98" s="6"/>
      <c r="B98" s="7">
        <v>2013</v>
      </c>
      <c r="C98" s="10"/>
      <c r="D98" s="9" t="s">
        <v>58</v>
      </c>
      <c r="E98" s="9" t="s">
        <v>79</v>
      </c>
      <c r="F98" s="9"/>
      <c r="G98" s="9" t="s">
        <v>80</v>
      </c>
    </row>
    <row r="99" spans="1:7">
      <c r="A99" s="6"/>
      <c r="B99" s="7">
        <v>2014</v>
      </c>
      <c r="C99" s="10"/>
      <c r="D99" s="9" t="s">
        <v>58</v>
      </c>
      <c r="E99" s="9" t="s">
        <v>79</v>
      </c>
      <c r="F99" s="9"/>
      <c r="G99" s="9" t="s">
        <v>80</v>
      </c>
    </row>
    <row r="100" spans="1:7">
      <c r="A100" s="6"/>
      <c r="B100" s="7">
        <v>2015</v>
      </c>
      <c r="C100" s="10"/>
      <c r="D100" s="9" t="s">
        <v>58</v>
      </c>
      <c r="E100" s="9" t="s">
        <v>79</v>
      </c>
      <c r="F100" s="9"/>
      <c r="G100" s="9" t="s">
        <v>80</v>
      </c>
    </row>
    <row r="101" spans="1:7" ht="63">
      <c r="A101" s="6" t="s">
        <v>134</v>
      </c>
      <c r="B101" s="6" t="s">
        <v>81</v>
      </c>
      <c r="C101" s="9">
        <f>C102+C103+C104+C105+C106</f>
        <v>0</v>
      </c>
      <c r="D101" s="9">
        <f>D102+D103+D104+D105+D106</f>
        <v>4</v>
      </c>
      <c r="E101" s="9">
        <f>E102+E103+E104+E105+E106</f>
        <v>38</v>
      </c>
      <c r="F101" s="9">
        <f>F102+F103+F104+F105+F106</f>
        <v>0</v>
      </c>
      <c r="G101" s="9">
        <f>G102+G103+G104+G105+G106</f>
        <v>42</v>
      </c>
    </row>
    <row r="102" spans="1:7">
      <c r="A102" s="6"/>
      <c r="B102" s="7">
        <v>2011</v>
      </c>
      <c r="C102" s="10"/>
      <c r="D102" s="9" t="s">
        <v>67</v>
      </c>
      <c r="E102" s="9" t="s">
        <v>68</v>
      </c>
      <c r="F102" s="9"/>
      <c r="G102" s="9" t="s">
        <v>69</v>
      </c>
    </row>
    <row r="103" spans="1:7">
      <c r="A103" s="6"/>
      <c r="B103" s="7">
        <v>2012</v>
      </c>
      <c r="C103" s="10"/>
      <c r="D103" s="9" t="s">
        <v>67</v>
      </c>
      <c r="E103" s="9" t="s">
        <v>68</v>
      </c>
      <c r="F103" s="9"/>
      <c r="G103" s="9" t="s">
        <v>69</v>
      </c>
    </row>
    <row r="104" spans="1:7">
      <c r="A104" s="6"/>
      <c r="B104" s="7">
        <v>2013</v>
      </c>
      <c r="C104" s="10"/>
      <c r="D104" s="9" t="s">
        <v>67</v>
      </c>
      <c r="E104" s="9" t="s">
        <v>68</v>
      </c>
      <c r="F104" s="9"/>
      <c r="G104" s="9" t="s">
        <v>69</v>
      </c>
    </row>
    <row r="105" spans="1:7">
      <c r="A105" s="6"/>
      <c r="B105" s="7">
        <v>2014</v>
      </c>
      <c r="C105" s="10"/>
      <c r="D105" s="9" t="s">
        <v>67</v>
      </c>
      <c r="E105" s="9" t="s">
        <v>68</v>
      </c>
      <c r="F105" s="9"/>
      <c r="G105" s="9" t="s">
        <v>69</v>
      </c>
    </row>
    <row r="106" spans="1:7">
      <c r="A106" s="6"/>
      <c r="B106" s="7">
        <v>2015</v>
      </c>
      <c r="C106" s="10"/>
      <c r="D106" s="9" t="s">
        <v>67</v>
      </c>
      <c r="E106" s="9" t="s">
        <v>68</v>
      </c>
      <c r="F106" s="9"/>
      <c r="G106" s="9" t="s">
        <v>69</v>
      </c>
    </row>
    <row r="107" spans="1:7" ht="110.25">
      <c r="A107" s="6" t="s">
        <v>135</v>
      </c>
      <c r="B107" s="6" t="s">
        <v>82</v>
      </c>
      <c r="C107" s="9">
        <f>C108+C109+C110+C111+C112</f>
        <v>0</v>
      </c>
      <c r="D107" s="9">
        <f>D108+D109+D110+D111+D112</f>
        <v>7.8000000000000007</v>
      </c>
      <c r="E107" s="9">
        <f>E108+E109+E110+E111+E112</f>
        <v>71.400000000000006</v>
      </c>
      <c r="F107" s="9">
        <f>F108+F109+F110+F111+F112</f>
        <v>0</v>
      </c>
      <c r="G107" s="9">
        <f>G108+G109+G110+G111+G112</f>
        <v>79.199999999999989</v>
      </c>
    </row>
    <row r="108" spans="1:7">
      <c r="A108" s="6"/>
      <c r="B108" s="7">
        <v>2011</v>
      </c>
      <c r="C108" s="10"/>
      <c r="D108" s="10"/>
      <c r="E108" s="9">
        <v>0</v>
      </c>
      <c r="F108" s="9"/>
      <c r="G108" s="9"/>
    </row>
    <row r="109" spans="1:7">
      <c r="A109" s="6"/>
      <c r="B109" s="7">
        <v>2012</v>
      </c>
      <c r="C109" s="10"/>
      <c r="D109" s="10"/>
      <c r="E109" s="9">
        <v>0</v>
      </c>
      <c r="F109" s="9"/>
      <c r="G109" s="9"/>
    </row>
    <row r="110" spans="1:7">
      <c r="A110" s="6"/>
      <c r="B110" s="7">
        <v>2013</v>
      </c>
      <c r="C110" s="10"/>
      <c r="D110" s="9" t="s">
        <v>83</v>
      </c>
      <c r="E110" s="9" t="s">
        <v>49</v>
      </c>
      <c r="F110" s="9"/>
      <c r="G110" s="9" t="s">
        <v>84</v>
      </c>
    </row>
    <row r="111" spans="1:7">
      <c r="A111" s="6"/>
      <c r="B111" s="7">
        <v>2014</v>
      </c>
      <c r="C111" s="10"/>
      <c r="D111" s="9" t="s">
        <v>83</v>
      </c>
      <c r="E111" s="9" t="s">
        <v>49</v>
      </c>
      <c r="F111" s="9"/>
      <c r="G111" s="9" t="s">
        <v>84</v>
      </c>
    </row>
    <row r="112" spans="1:7">
      <c r="A112" s="6"/>
      <c r="B112" s="7">
        <v>2015</v>
      </c>
      <c r="C112" s="10"/>
      <c r="D112" s="9" t="s">
        <v>83</v>
      </c>
      <c r="E112" s="9" t="s">
        <v>49</v>
      </c>
      <c r="F112" s="9"/>
      <c r="G112" s="9" t="s">
        <v>84</v>
      </c>
    </row>
    <row r="113" spans="1:7" ht="252">
      <c r="A113" s="6" t="s">
        <v>136</v>
      </c>
      <c r="B113" s="6" t="s">
        <v>85</v>
      </c>
      <c r="C113" s="9">
        <f>C114+C115+C116+C117+C118</f>
        <v>0</v>
      </c>
      <c r="D113" s="9">
        <f>D114+D115+D116+D117+D118</f>
        <v>6.5</v>
      </c>
      <c r="E113" s="9">
        <f>E114+E115+E116+E117+E118</f>
        <v>60</v>
      </c>
      <c r="F113" s="9">
        <f>F114+F115+F116+F117+F118</f>
        <v>0</v>
      </c>
      <c r="G113" s="9">
        <f>G114+G115+G116+G117+G118</f>
        <v>66.5</v>
      </c>
    </row>
    <row r="114" spans="1:7">
      <c r="A114" s="6"/>
      <c r="B114" s="7">
        <v>2011</v>
      </c>
      <c r="C114" s="10"/>
      <c r="D114" s="9" t="s">
        <v>86</v>
      </c>
      <c r="E114" s="9">
        <v>12</v>
      </c>
      <c r="F114" s="9"/>
      <c r="G114" s="9" t="s">
        <v>87</v>
      </c>
    </row>
    <row r="115" spans="1:7">
      <c r="A115" s="6"/>
      <c r="B115" s="7">
        <v>2012</v>
      </c>
      <c r="C115" s="10"/>
      <c r="D115" s="9" t="s">
        <v>86</v>
      </c>
      <c r="E115" s="9">
        <v>12</v>
      </c>
      <c r="F115" s="9"/>
      <c r="G115" s="9" t="s">
        <v>87</v>
      </c>
    </row>
    <row r="116" spans="1:7">
      <c r="A116" s="6"/>
      <c r="B116" s="7">
        <v>2013</v>
      </c>
      <c r="C116" s="10"/>
      <c r="D116" s="9" t="s">
        <v>86</v>
      </c>
      <c r="E116" s="9">
        <v>12</v>
      </c>
      <c r="F116" s="9"/>
      <c r="G116" s="9" t="s">
        <v>87</v>
      </c>
    </row>
    <row r="117" spans="1:7">
      <c r="A117" s="6"/>
      <c r="B117" s="7">
        <v>2014</v>
      </c>
      <c r="C117" s="10"/>
      <c r="D117" s="9" t="s">
        <v>86</v>
      </c>
      <c r="E117" s="9">
        <v>12</v>
      </c>
      <c r="F117" s="9"/>
      <c r="G117" s="9" t="s">
        <v>87</v>
      </c>
    </row>
    <row r="118" spans="1:7">
      <c r="A118" s="6"/>
      <c r="B118" s="7">
        <v>2015</v>
      </c>
      <c r="C118" s="10"/>
      <c r="D118" s="9" t="s">
        <v>86</v>
      </c>
      <c r="E118" s="9">
        <v>12</v>
      </c>
      <c r="F118" s="9"/>
      <c r="G118" s="9" t="s">
        <v>87</v>
      </c>
    </row>
    <row r="119" spans="1:7" ht="204.75">
      <c r="A119" s="6" t="s">
        <v>137</v>
      </c>
      <c r="B119" s="6" t="s">
        <v>88</v>
      </c>
      <c r="C119" s="9">
        <f>C120+C121+C122+C123+C124</f>
        <v>0</v>
      </c>
      <c r="D119" s="9">
        <f>D120+D121+D122+D123+D124</f>
        <v>54.5</v>
      </c>
      <c r="E119" s="9">
        <f>E120+E121+E122+E123+E124</f>
        <v>468.7</v>
      </c>
      <c r="F119" s="9">
        <f>F120+F121+F122+F123+F124</f>
        <v>0</v>
      </c>
      <c r="G119" s="9">
        <f>G120+G121+G122+G123+G124</f>
        <v>523.20000000000005</v>
      </c>
    </row>
    <row r="120" spans="1:7">
      <c r="A120" s="6"/>
      <c r="B120" s="7">
        <v>2011</v>
      </c>
      <c r="C120" s="10"/>
      <c r="D120" s="9" t="s">
        <v>67</v>
      </c>
      <c r="E120" s="9" t="s">
        <v>89</v>
      </c>
      <c r="F120" s="9"/>
      <c r="G120" s="9" t="s">
        <v>90</v>
      </c>
    </row>
    <row r="121" spans="1:7">
      <c r="A121" s="6"/>
      <c r="B121" s="7">
        <v>2012</v>
      </c>
      <c r="C121" s="10"/>
      <c r="D121" s="9" t="s">
        <v>61</v>
      </c>
      <c r="E121" s="9">
        <v>6</v>
      </c>
      <c r="F121" s="9"/>
      <c r="G121" s="9" t="s">
        <v>91</v>
      </c>
    </row>
    <row r="122" spans="1:7">
      <c r="A122" s="6"/>
      <c r="B122" s="7">
        <v>2013</v>
      </c>
      <c r="C122" s="10"/>
      <c r="D122" s="9">
        <v>21</v>
      </c>
      <c r="E122" s="9" t="s">
        <v>92</v>
      </c>
      <c r="F122" s="9"/>
      <c r="G122" s="9" t="s">
        <v>93</v>
      </c>
    </row>
    <row r="123" spans="1:7">
      <c r="A123" s="6"/>
      <c r="B123" s="7">
        <v>2014</v>
      </c>
      <c r="C123" s="10"/>
      <c r="D123" s="9">
        <v>10</v>
      </c>
      <c r="E123" s="9">
        <v>86</v>
      </c>
      <c r="F123" s="9"/>
      <c r="G123" s="9">
        <v>96</v>
      </c>
    </row>
    <row r="124" spans="1:7">
      <c r="A124" s="6"/>
      <c r="B124" s="7">
        <v>2015</v>
      </c>
      <c r="C124" s="10"/>
      <c r="D124" s="9">
        <v>22</v>
      </c>
      <c r="E124" s="9" t="s">
        <v>94</v>
      </c>
      <c r="F124" s="9"/>
      <c r="G124" s="9" t="s">
        <v>95</v>
      </c>
    </row>
    <row r="125" spans="1:7" ht="283.5">
      <c r="A125" s="6" t="s">
        <v>138</v>
      </c>
      <c r="B125" s="6" t="s">
        <v>96</v>
      </c>
      <c r="C125" s="9">
        <f>C126+C127+C128+C129+C130</f>
        <v>0</v>
      </c>
      <c r="D125" s="9">
        <f>D126+D127+D128+D129+D130</f>
        <v>2.7</v>
      </c>
      <c r="E125" s="9">
        <f>E126+E127+E128+E129+E130</f>
        <v>21</v>
      </c>
      <c r="F125" s="9">
        <f>F126+F127+F128+F129+F130</f>
        <v>0</v>
      </c>
      <c r="G125" s="9">
        <f>G126+G127+G128+G129+G130</f>
        <v>23.700000000000003</v>
      </c>
    </row>
    <row r="126" spans="1:7">
      <c r="A126" s="6"/>
      <c r="B126" s="7">
        <v>2011</v>
      </c>
      <c r="C126" s="10"/>
      <c r="D126" s="9">
        <v>0</v>
      </c>
      <c r="E126" s="9">
        <v>0</v>
      </c>
      <c r="F126" s="9"/>
      <c r="G126" s="9">
        <v>0</v>
      </c>
    </row>
    <row r="127" spans="1:7">
      <c r="A127" s="6"/>
      <c r="B127" s="7">
        <v>2012</v>
      </c>
      <c r="C127" s="10"/>
      <c r="D127" s="9">
        <v>0</v>
      </c>
      <c r="E127" s="9">
        <v>0</v>
      </c>
      <c r="F127" s="9"/>
      <c r="G127" s="9">
        <v>0</v>
      </c>
    </row>
    <row r="128" spans="1:7">
      <c r="A128" s="6"/>
      <c r="B128" s="7">
        <v>2013</v>
      </c>
      <c r="C128" s="10"/>
      <c r="D128" s="9" t="s">
        <v>70</v>
      </c>
      <c r="E128" s="9">
        <v>7</v>
      </c>
      <c r="F128" s="9"/>
      <c r="G128" s="9" t="s">
        <v>97</v>
      </c>
    </row>
    <row r="129" spans="1:7">
      <c r="A129" s="6"/>
      <c r="B129" s="7">
        <v>2014</v>
      </c>
      <c r="C129" s="10"/>
      <c r="D129" s="9" t="s">
        <v>70</v>
      </c>
      <c r="E129" s="9">
        <v>7</v>
      </c>
      <c r="F129" s="9"/>
      <c r="G129" s="9" t="s">
        <v>97</v>
      </c>
    </row>
    <row r="130" spans="1:7">
      <c r="A130" s="6"/>
      <c r="B130" s="7">
        <v>2015</v>
      </c>
      <c r="C130" s="10"/>
      <c r="D130" s="9" t="s">
        <v>70</v>
      </c>
      <c r="E130" s="9">
        <v>7</v>
      </c>
      <c r="F130" s="9"/>
      <c r="G130" s="9" t="s">
        <v>97</v>
      </c>
    </row>
    <row r="131" spans="1:7" ht="220.5">
      <c r="A131" s="6" t="s">
        <v>139</v>
      </c>
      <c r="B131" s="6" t="s">
        <v>98</v>
      </c>
      <c r="C131" s="9">
        <f>C132+C133+C134+C135+C136</f>
        <v>10</v>
      </c>
      <c r="D131" s="9">
        <f>D132+D133+D134+D135+D136</f>
        <v>24</v>
      </c>
      <c r="E131" s="9">
        <f>E132+E133+E134+E135+E136</f>
        <v>216</v>
      </c>
      <c r="F131" s="9">
        <f>F132+F133+F134+F135+F136</f>
        <v>0</v>
      </c>
      <c r="G131" s="9">
        <f>G132+G133+G134+G135+G136</f>
        <v>240</v>
      </c>
    </row>
    <row r="132" spans="1:7">
      <c r="A132" s="6"/>
      <c r="B132" s="7">
        <v>2011</v>
      </c>
      <c r="C132" s="9">
        <v>2</v>
      </c>
      <c r="D132" s="9" t="s">
        <v>59</v>
      </c>
      <c r="E132" s="9" t="s">
        <v>99</v>
      </c>
      <c r="F132" s="9"/>
      <c r="G132" s="9">
        <v>48</v>
      </c>
    </row>
    <row r="133" spans="1:7">
      <c r="A133" s="6"/>
      <c r="B133" s="7">
        <v>2012</v>
      </c>
      <c r="C133" s="9">
        <v>2</v>
      </c>
      <c r="D133" s="9" t="s">
        <v>59</v>
      </c>
      <c r="E133" s="9" t="s">
        <v>99</v>
      </c>
      <c r="F133" s="9"/>
      <c r="G133" s="9">
        <v>48</v>
      </c>
    </row>
    <row r="134" spans="1:7">
      <c r="A134" s="6"/>
      <c r="B134" s="7">
        <v>2013</v>
      </c>
      <c r="C134" s="9">
        <v>2</v>
      </c>
      <c r="D134" s="9" t="s">
        <v>59</v>
      </c>
      <c r="E134" s="9" t="s">
        <v>99</v>
      </c>
      <c r="F134" s="9"/>
      <c r="G134" s="9">
        <v>48</v>
      </c>
    </row>
    <row r="135" spans="1:7">
      <c r="A135" s="6"/>
      <c r="B135" s="7">
        <v>2014</v>
      </c>
      <c r="C135" s="9">
        <v>2</v>
      </c>
      <c r="D135" s="9" t="s">
        <v>59</v>
      </c>
      <c r="E135" s="9" t="s">
        <v>99</v>
      </c>
      <c r="F135" s="9"/>
      <c r="G135" s="9">
        <v>48</v>
      </c>
    </row>
    <row r="136" spans="1:7">
      <c r="A136" s="6"/>
      <c r="B136" s="7">
        <v>2015</v>
      </c>
      <c r="C136" s="9">
        <v>2</v>
      </c>
      <c r="D136" s="9" t="s">
        <v>59</v>
      </c>
      <c r="E136" s="9" t="s">
        <v>99</v>
      </c>
      <c r="F136" s="9"/>
      <c r="G136" s="9">
        <v>48</v>
      </c>
    </row>
    <row r="137" spans="1:7" ht="189">
      <c r="A137" s="6" t="s">
        <v>140</v>
      </c>
      <c r="B137" s="6" t="s">
        <v>100</v>
      </c>
      <c r="C137" s="9">
        <f>C138+C139+C140+C141+C142</f>
        <v>10</v>
      </c>
      <c r="D137" s="9">
        <f>D138+D139+D140+D141+D142</f>
        <v>24</v>
      </c>
      <c r="E137" s="9">
        <f>E138+E139+E140+E141+E142</f>
        <v>216</v>
      </c>
      <c r="F137" s="9">
        <f>F138+F139+F140+F141+F142</f>
        <v>0</v>
      </c>
      <c r="G137" s="9">
        <f>G138+G139+G140+G141+G142</f>
        <v>240</v>
      </c>
    </row>
    <row r="138" spans="1:7">
      <c r="A138" s="6"/>
      <c r="B138" s="7">
        <v>2011</v>
      </c>
      <c r="C138" s="9">
        <v>2</v>
      </c>
      <c r="D138" s="9" t="s">
        <v>59</v>
      </c>
      <c r="E138" s="9" t="s">
        <v>99</v>
      </c>
      <c r="F138" s="9"/>
      <c r="G138" s="9">
        <v>48</v>
      </c>
    </row>
    <row r="139" spans="1:7">
      <c r="A139" s="6"/>
      <c r="B139" s="7">
        <v>2012</v>
      </c>
      <c r="C139" s="9">
        <v>2</v>
      </c>
      <c r="D139" s="9" t="s">
        <v>59</v>
      </c>
      <c r="E139" s="9" t="s">
        <v>99</v>
      </c>
      <c r="F139" s="9"/>
      <c r="G139" s="9">
        <v>48</v>
      </c>
    </row>
    <row r="140" spans="1:7">
      <c r="A140" s="6"/>
      <c r="B140" s="7">
        <v>2013</v>
      </c>
      <c r="C140" s="9">
        <v>2</v>
      </c>
      <c r="D140" s="9" t="s">
        <v>59</v>
      </c>
      <c r="E140" s="9" t="s">
        <v>99</v>
      </c>
      <c r="F140" s="9"/>
      <c r="G140" s="9">
        <v>48</v>
      </c>
    </row>
    <row r="141" spans="1:7">
      <c r="A141" s="6"/>
      <c r="B141" s="7">
        <v>2014</v>
      </c>
      <c r="C141" s="9">
        <v>2</v>
      </c>
      <c r="D141" s="9" t="s">
        <v>59</v>
      </c>
      <c r="E141" s="9" t="s">
        <v>99</v>
      </c>
      <c r="F141" s="9"/>
      <c r="G141" s="9">
        <v>48</v>
      </c>
    </row>
    <row r="142" spans="1:7">
      <c r="A142" s="6"/>
      <c r="B142" s="7">
        <v>2015</v>
      </c>
      <c r="C142" s="9">
        <v>2</v>
      </c>
      <c r="D142" s="9" t="s">
        <v>59</v>
      </c>
      <c r="E142" s="9" t="s">
        <v>99</v>
      </c>
      <c r="F142" s="9"/>
      <c r="G142" s="9">
        <v>48</v>
      </c>
    </row>
    <row r="143" spans="1:7" ht="220.5">
      <c r="A143" s="6" t="s">
        <v>141</v>
      </c>
      <c r="B143" s="6" t="s">
        <v>101</v>
      </c>
      <c r="C143" s="9">
        <f>C144+C145+C146+C147+C148</f>
        <v>30</v>
      </c>
      <c r="D143" s="9">
        <f>D144+D145+D146+D147+D148</f>
        <v>24</v>
      </c>
      <c r="E143" s="9">
        <f>E144+E145+E146+E147+E148</f>
        <v>216</v>
      </c>
      <c r="F143" s="9">
        <f>F144+F145+F146+F147+F148</f>
        <v>0</v>
      </c>
      <c r="G143" s="9">
        <f>G144+G145+G146+G147+G148</f>
        <v>240</v>
      </c>
    </row>
    <row r="144" spans="1:7">
      <c r="A144" s="6"/>
      <c r="B144" s="7">
        <v>2011</v>
      </c>
      <c r="C144" s="9">
        <v>6</v>
      </c>
      <c r="D144" s="9" t="s">
        <v>59</v>
      </c>
      <c r="E144" s="9" t="s">
        <v>99</v>
      </c>
      <c r="F144" s="9"/>
      <c r="G144" s="9">
        <v>48</v>
      </c>
    </row>
    <row r="145" spans="1:7">
      <c r="A145" s="6"/>
      <c r="B145" s="7">
        <v>2012</v>
      </c>
      <c r="C145" s="9">
        <v>6</v>
      </c>
      <c r="D145" s="9" t="s">
        <v>59</v>
      </c>
      <c r="E145" s="9" t="s">
        <v>99</v>
      </c>
      <c r="F145" s="9"/>
      <c r="G145" s="9">
        <v>48</v>
      </c>
    </row>
    <row r="146" spans="1:7">
      <c r="A146" s="6"/>
      <c r="B146" s="7">
        <v>2013</v>
      </c>
      <c r="C146" s="9">
        <v>6</v>
      </c>
      <c r="D146" s="9" t="s">
        <v>59</v>
      </c>
      <c r="E146" s="9" t="s">
        <v>99</v>
      </c>
      <c r="F146" s="9"/>
      <c r="G146" s="9">
        <v>48</v>
      </c>
    </row>
    <row r="147" spans="1:7">
      <c r="A147" s="6"/>
      <c r="B147" s="7">
        <v>2014</v>
      </c>
      <c r="C147" s="9">
        <v>6</v>
      </c>
      <c r="D147" s="9" t="s">
        <v>59</v>
      </c>
      <c r="E147" s="9" t="s">
        <v>99</v>
      </c>
      <c r="F147" s="9"/>
      <c r="G147" s="9">
        <v>48</v>
      </c>
    </row>
    <row r="148" spans="1:7">
      <c r="A148" s="6"/>
      <c r="B148" s="7">
        <v>2015</v>
      </c>
      <c r="C148" s="9">
        <v>6</v>
      </c>
      <c r="D148" s="9" t="s">
        <v>59</v>
      </c>
      <c r="E148" s="9" t="s">
        <v>99</v>
      </c>
      <c r="F148" s="9"/>
      <c r="G148" s="9">
        <v>48</v>
      </c>
    </row>
    <row r="149" spans="1:7" ht="283.5">
      <c r="A149" s="6" t="s">
        <v>142</v>
      </c>
      <c r="B149" s="6" t="s">
        <v>102</v>
      </c>
      <c r="C149" s="9">
        <f>C150+C151+C152+C153+C154</f>
        <v>5</v>
      </c>
      <c r="D149" s="9">
        <f>D150+D151+D152+D153+D154</f>
        <v>0</v>
      </c>
      <c r="E149" s="9">
        <f>E150+E151+E152+E153+E154</f>
        <v>1</v>
      </c>
      <c r="F149" s="9">
        <f>F150+F151+F152+F153+F154</f>
        <v>0</v>
      </c>
      <c r="G149" s="9">
        <f>G150+G151+G152+G153+G154</f>
        <v>1</v>
      </c>
    </row>
    <row r="150" spans="1:7">
      <c r="A150" s="6"/>
      <c r="B150" s="7">
        <v>2011</v>
      </c>
      <c r="C150" s="9">
        <v>1</v>
      </c>
      <c r="D150" s="9"/>
      <c r="E150" s="9" t="s">
        <v>36</v>
      </c>
      <c r="F150" s="9"/>
      <c r="G150" s="9" t="s">
        <v>36</v>
      </c>
    </row>
    <row r="151" spans="1:7">
      <c r="A151" s="6"/>
      <c r="B151" s="7">
        <v>2012</v>
      </c>
      <c r="C151" s="9">
        <v>1</v>
      </c>
      <c r="D151" s="9"/>
      <c r="E151" s="9" t="s">
        <v>36</v>
      </c>
      <c r="F151" s="9"/>
      <c r="G151" s="9" t="s">
        <v>36</v>
      </c>
    </row>
    <row r="152" spans="1:7">
      <c r="A152" s="6"/>
      <c r="B152" s="7">
        <v>2013</v>
      </c>
      <c r="C152" s="9">
        <v>1</v>
      </c>
      <c r="D152" s="9"/>
      <c r="E152" s="9" t="s">
        <v>36</v>
      </c>
      <c r="F152" s="9"/>
      <c r="G152" s="9" t="s">
        <v>36</v>
      </c>
    </row>
    <row r="153" spans="1:7">
      <c r="A153" s="6"/>
      <c r="B153" s="7">
        <v>2014</v>
      </c>
      <c r="C153" s="9">
        <v>1</v>
      </c>
      <c r="D153" s="9"/>
      <c r="E153" s="9" t="s">
        <v>36</v>
      </c>
      <c r="F153" s="9"/>
      <c r="G153" s="9" t="s">
        <v>36</v>
      </c>
    </row>
    <row r="154" spans="1:7">
      <c r="A154" s="6"/>
      <c r="B154" s="7">
        <v>2015</v>
      </c>
      <c r="C154" s="9">
        <v>1</v>
      </c>
      <c r="D154" s="9"/>
      <c r="E154" s="9" t="s">
        <v>36</v>
      </c>
      <c r="F154" s="9"/>
      <c r="G154" s="9" t="s">
        <v>36</v>
      </c>
    </row>
    <row r="155" spans="1:7" ht="236.25">
      <c r="A155" s="6" t="s">
        <v>103</v>
      </c>
      <c r="B155" s="6" t="s">
        <v>104</v>
      </c>
      <c r="C155" s="9">
        <f>C156+C157+C158+C159+C160</f>
        <v>10</v>
      </c>
      <c r="D155" s="9">
        <f>D156+D157+D158+D159+D160</f>
        <v>0</v>
      </c>
      <c r="E155" s="9">
        <f>E156+E157+E158+E159+E160</f>
        <v>0</v>
      </c>
      <c r="F155" s="9">
        <f>F156+F157+F158+F159+F160</f>
        <v>0</v>
      </c>
      <c r="G155" s="9">
        <f>G156+G157+G158+G159+G160</f>
        <v>0</v>
      </c>
    </row>
    <row r="156" spans="1:7">
      <c r="A156" s="6"/>
      <c r="B156" s="7">
        <v>2011</v>
      </c>
      <c r="C156" s="10"/>
      <c r="D156" s="10"/>
      <c r="E156" s="10"/>
      <c r="F156" s="10"/>
      <c r="G156" s="10"/>
    </row>
    <row r="157" spans="1:7">
      <c r="A157" s="6"/>
      <c r="B157" s="7">
        <v>2012</v>
      </c>
      <c r="C157" s="10"/>
      <c r="D157" s="10"/>
      <c r="E157" s="10"/>
      <c r="F157" s="10"/>
      <c r="G157" s="10"/>
    </row>
    <row r="158" spans="1:7">
      <c r="A158" s="6"/>
      <c r="B158" s="7">
        <v>2013</v>
      </c>
      <c r="C158" s="10"/>
      <c r="D158" s="10"/>
      <c r="E158" s="10"/>
      <c r="F158" s="10"/>
      <c r="G158" s="10"/>
    </row>
    <row r="159" spans="1:7">
      <c r="A159" s="6"/>
      <c r="B159" s="7">
        <v>2014</v>
      </c>
      <c r="C159" s="10"/>
      <c r="D159" s="10"/>
      <c r="E159" s="10"/>
      <c r="F159" s="10"/>
      <c r="G159" s="10"/>
    </row>
    <row r="160" spans="1:7">
      <c r="A160" s="6"/>
      <c r="B160" s="7">
        <v>2015</v>
      </c>
      <c r="C160" s="9">
        <v>10</v>
      </c>
      <c r="D160" s="9"/>
      <c r="E160" s="9"/>
      <c r="F160" s="9"/>
      <c r="G160" s="9"/>
    </row>
    <row r="161" spans="1:7" ht="47.25">
      <c r="A161" s="6" t="s">
        <v>143</v>
      </c>
      <c r="B161" s="6" t="s">
        <v>105</v>
      </c>
      <c r="C161" s="9">
        <f>C162+C163+C164+C165+C166</f>
        <v>54</v>
      </c>
      <c r="D161" s="9">
        <f>D162+D163+D164+D165+D166</f>
        <v>0</v>
      </c>
      <c r="E161" s="9">
        <f>E162+E163+E164+E165+E166</f>
        <v>0</v>
      </c>
      <c r="F161" s="9">
        <f>F162+F163+F164+F165+F166</f>
        <v>0</v>
      </c>
      <c r="G161" s="9">
        <f>G162+G163+G164+G165+G166</f>
        <v>0</v>
      </c>
    </row>
    <row r="162" spans="1:7">
      <c r="A162" s="6"/>
      <c r="B162" s="7">
        <v>2011</v>
      </c>
      <c r="C162" s="9">
        <v>54</v>
      </c>
      <c r="D162" s="9"/>
      <c r="E162" s="9"/>
      <c r="F162" s="9"/>
      <c r="G162" s="9"/>
    </row>
    <row r="163" spans="1:7">
      <c r="A163" s="6"/>
      <c r="B163" s="7">
        <v>2012</v>
      </c>
      <c r="C163" s="10"/>
      <c r="D163" s="10"/>
      <c r="E163" s="10"/>
      <c r="F163" s="10"/>
      <c r="G163" s="10"/>
    </row>
    <row r="164" spans="1:7">
      <c r="A164" s="6"/>
      <c r="B164" s="7">
        <v>2013</v>
      </c>
      <c r="C164" s="10"/>
      <c r="D164" s="10"/>
      <c r="E164" s="10"/>
      <c r="F164" s="10"/>
      <c r="G164" s="10"/>
    </row>
    <row r="165" spans="1:7">
      <c r="A165" s="6"/>
      <c r="B165" s="7">
        <v>2014</v>
      </c>
      <c r="C165" s="10"/>
      <c r="D165" s="10"/>
      <c r="E165" s="10"/>
      <c r="F165" s="10"/>
      <c r="G165" s="10"/>
    </row>
    <row r="166" spans="1:7">
      <c r="A166" s="6"/>
      <c r="B166" s="7">
        <v>2015</v>
      </c>
      <c r="C166" s="10"/>
      <c r="D166" s="10"/>
      <c r="E166" s="10"/>
      <c r="F166" s="10"/>
      <c r="G166" s="10"/>
    </row>
    <row r="167" spans="1:7" ht="236.25">
      <c r="A167" s="6" t="s">
        <v>144</v>
      </c>
      <c r="B167" s="6" t="s">
        <v>106</v>
      </c>
      <c r="C167" s="9">
        <f>C168+C169+C170+C171+C172</f>
        <v>7</v>
      </c>
      <c r="D167" s="9">
        <f>D168+D169+D170+D171+D172</f>
        <v>0</v>
      </c>
      <c r="E167" s="9">
        <f>E168+E169+E170+E171+E172</f>
        <v>0</v>
      </c>
      <c r="F167" s="9">
        <f>F168+F169+F170+F171+F172</f>
        <v>0</v>
      </c>
      <c r="G167" s="9">
        <f>G168+G169+G170+G171+G172</f>
        <v>0</v>
      </c>
    </row>
    <row r="168" spans="1:7">
      <c r="A168" s="6"/>
      <c r="B168" s="7">
        <v>2011</v>
      </c>
      <c r="C168" s="9">
        <v>1</v>
      </c>
      <c r="D168" s="9"/>
      <c r="E168" s="9"/>
      <c r="F168" s="9"/>
      <c r="G168" s="9"/>
    </row>
    <row r="169" spans="1:7">
      <c r="A169" s="6"/>
      <c r="B169" s="7">
        <v>2012</v>
      </c>
      <c r="C169" s="9">
        <v>2</v>
      </c>
      <c r="D169" s="9"/>
      <c r="E169" s="9"/>
      <c r="F169" s="9"/>
      <c r="G169" s="9"/>
    </row>
    <row r="170" spans="1:7">
      <c r="A170" s="6"/>
      <c r="B170" s="7">
        <v>2013</v>
      </c>
      <c r="C170" s="9">
        <v>2</v>
      </c>
      <c r="D170" s="9"/>
      <c r="E170" s="9"/>
      <c r="F170" s="9"/>
      <c r="G170" s="9"/>
    </row>
    <row r="171" spans="1:7">
      <c r="A171" s="6"/>
      <c r="B171" s="7">
        <v>2014</v>
      </c>
      <c r="C171" s="9">
        <v>1</v>
      </c>
      <c r="D171" s="9"/>
      <c r="E171" s="9"/>
      <c r="F171" s="9"/>
      <c r="G171" s="9"/>
    </row>
    <row r="172" spans="1:7">
      <c r="A172" s="6"/>
      <c r="B172" s="7">
        <v>2015</v>
      </c>
      <c r="C172" s="9">
        <v>1</v>
      </c>
      <c r="D172" s="9"/>
      <c r="E172" s="9"/>
      <c r="F172" s="9"/>
      <c r="G172" s="9"/>
    </row>
    <row r="173" spans="1:7" ht="220.5">
      <c r="A173" s="6" t="s">
        <v>145</v>
      </c>
      <c r="B173" s="6" t="s">
        <v>107</v>
      </c>
      <c r="C173" s="9">
        <f>C174+C175+C176+C177+C178</f>
        <v>14</v>
      </c>
      <c r="D173" s="9">
        <f>D174+D175+D176+D177+D178</f>
        <v>0</v>
      </c>
      <c r="E173" s="9">
        <f>E174+E175+E176+E177+E178</f>
        <v>0</v>
      </c>
      <c r="F173" s="9">
        <f>F174+F175+F176+F177+F178</f>
        <v>0</v>
      </c>
      <c r="G173" s="9">
        <f>G174+G175+G176+G177+G178</f>
        <v>0</v>
      </c>
    </row>
    <row r="174" spans="1:7">
      <c r="A174" s="6"/>
      <c r="B174" s="7">
        <v>2011</v>
      </c>
      <c r="C174" s="9">
        <v>3</v>
      </c>
      <c r="D174" s="9"/>
      <c r="E174" s="9"/>
      <c r="F174" s="9"/>
      <c r="G174" s="9"/>
    </row>
    <row r="175" spans="1:7">
      <c r="A175" s="6"/>
      <c r="B175" s="7">
        <v>2012</v>
      </c>
      <c r="C175" s="9">
        <v>3</v>
      </c>
      <c r="D175" s="9"/>
      <c r="E175" s="9"/>
      <c r="F175" s="9"/>
      <c r="G175" s="9"/>
    </row>
    <row r="176" spans="1:7">
      <c r="A176" s="6"/>
      <c r="B176" s="7">
        <v>2013</v>
      </c>
      <c r="C176" s="9">
        <v>4</v>
      </c>
      <c r="D176" s="9"/>
      <c r="E176" s="9"/>
      <c r="F176" s="9"/>
      <c r="G176" s="9"/>
    </row>
    <row r="177" spans="1:7">
      <c r="A177" s="6"/>
      <c r="B177" s="7">
        <v>2014</v>
      </c>
      <c r="C177" s="9">
        <v>2</v>
      </c>
      <c r="D177" s="9"/>
      <c r="E177" s="9"/>
      <c r="F177" s="9"/>
      <c r="G177" s="9"/>
    </row>
    <row r="178" spans="1:7">
      <c r="A178" s="6"/>
      <c r="B178" s="7">
        <v>2015</v>
      </c>
      <c r="C178" s="9">
        <v>2</v>
      </c>
      <c r="D178" s="9"/>
      <c r="E178" s="9"/>
      <c r="F178" s="9"/>
      <c r="G178" s="9"/>
    </row>
    <row r="179" spans="1:7" ht="409.5">
      <c r="A179" s="6" t="s">
        <v>146</v>
      </c>
      <c r="B179" s="6" t="s">
        <v>108</v>
      </c>
      <c r="C179" s="9">
        <f>C180+C181+C182+C183+C184</f>
        <v>5</v>
      </c>
      <c r="D179" s="9">
        <f>D180+D181+D182+D183+D184</f>
        <v>0</v>
      </c>
      <c r="E179" s="9">
        <f>E180+E181+E182+E183+E184</f>
        <v>0</v>
      </c>
      <c r="F179" s="9">
        <f>F180+F181+F182+F183+F184</f>
        <v>0</v>
      </c>
      <c r="G179" s="9">
        <f>G180+G181+G182+G183+G184</f>
        <v>0</v>
      </c>
    </row>
    <row r="180" spans="1:7">
      <c r="A180" s="6"/>
      <c r="B180" s="7">
        <v>2011</v>
      </c>
      <c r="C180" s="9">
        <v>1</v>
      </c>
      <c r="D180" s="9"/>
      <c r="E180" s="9"/>
      <c r="F180" s="9"/>
      <c r="G180" s="9"/>
    </row>
    <row r="181" spans="1:7">
      <c r="A181" s="6"/>
      <c r="B181" s="7">
        <v>2012</v>
      </c>
      <c r="C181" s="9">
        <v>1</v>
      </c>
      <c r="D181" s="9"/>
      <c r="E181" s="9"/>
      <c r="F181" s="9"/>
      <c r="G181" s="9"/>
    </row>
    <row r="182" spans="1:7">
      <c r="A182" s="6"/>
      <c r="B182" s="7">
        <v>2013</v>
      </c>
      <c r="C182" s="9">
        <v>1</v>
      </c>
      <c r="D182" s="9"/>
      <c r="E182" s="9"/>
      <c r="F182" s="9"/>
      <c r="G182" s="9"/>
    </row>
    <row r="183" spans="1:7">
      <c r="A183" s="6"/>
      <c r="B183" s="7">
        <v>2014</v>
      </c>
      <c r="C183" s="9">
        <v>1</v>
      </c>
      <c r="D183" s="9"/>
      <c r="E183" s="9"/>
      <c r="F183" s="9"/>
      <c r="G183" s="9"/>
    </row>
    <row r="184" spans="1:7">
      <c r="A184" s="6"/>
      <c r="B184" s="7">
        <v>2015</v>
      </c>
      <c r="C184" s="9">
        <v>1</v>
      </c>
      <c r="D184" s="9"/>
      <c r="E184" s="9"/>
      <c r="F184" s="9"/>
      <c r="G184" s="9"/>
    </row>
    <row r="185" spans="1:7" ht="126">
      <c r="A185" s="6" t="s">
        <v>147</v>
      </c>
      <c r="B185" s="6" t="s">
        <v>109</v>
      </c>
      <c r="C185" s="9">
        <f>C186+C187+C188+C189+C190</f>
        <v>5</v>
      </c>
      <c r="D185" s="9">
        <f>D186+D187+D188+D189+D190</f>
        <v>0</v>
      </c>
      <c r="E185" s="9">
        <f>E186+E187+E188+E189+E190</f>
        <v>0</v>
      </c>
      <c r="F185" s="9">
        <f>F186+F187+F188+F189+F190</f>
        <v>0</v>
      </c>
      <c r="G185" s="9">
        <f>G186+G187+G188+G189+G190</f>
        <v>0</v>
      </c>
    </row>
    <row r="186" spans="1:7">
      <c r="A186" s="6"/>
      <c r="B186" s="7">
        <v>2011</v>
      </c>
      <c r="C186" s="9">
        <v>1</v>
      </c>
      <c r="D186" s="9"/>
      <c r="E186" s="9"/>
      <c r="F186" s="9"/>
      <c r="G186" s="9"/>
    </row>
    <row r="187" spans="1:7">
      <c r="A187" s="6"/>
      <c r="B187" s="7">
        <v>2012</v>
      </c>
      <c r="C187" s="9">
        <v>1</v>
      </c>
      <c r="D187" s="9"/>
      <c r="E187" s="9"/>
      <c r="F187" s="9"/>
      <c r="G187" s="9"/>
    </row>
    <row r="188" spans="1:7">
      <c r="A188" s="6"/>
      <c r="B188" s="7">
        <v>2013</v>
      </c>
      <c r="C188" s="9">
        <v>1</v>
      </c>
      <c r="D188" s="9"/>
      <c r="E188" s="9"/>
      <c r="F188" s="9"/>
      <c r="G188" s="9"/>
    </row>
    <row r="189" spans="1:7">
      <c r="A189" s="6"/>
      <c r="B189" s="7">
        <v>2014</v>
      </c>
      <c r="C189" s="9">
        <v>1</v>
      </c>
      <c r="D189" s="9"/>
      <c r="E189" s="9"/>
      <c r="F189" s="9"/>
      <c r="G189" s="9"/>
    </row>
    <row r="190" spans="1:7">
      <c r="A190" s="6"/>
      <c r="B190" s="7">
        <v>2015</v>
      </c>
      <c r="C190" s="9">
        <v>1</v>
      </c>
      <c r="D190" s="9"/>
      <c r="E190" s="9"/>
      <c r="F190" s="9"/>
      <c r="G190" s="9"/>
    </row>
    <row r="191" spans="1:7" ht="189">
      <c r="A191" s="6" t="s">
        <v>148</v>
      </c>
      <c r="B191" s="6" t="s">
        <v>110</v>
      </c>
      <c r="C191" s="9">
        <f>C192+C193+C194+C195+C196</f>
        <v>5</v>
      </c>
      <c r="D191" s="9">
        <f>D192+D193+D194+D195+D196</f>
        <v>0</v>
      </c>
      <c r="E191" s="9">
        <f>E192+E193+E194+E195+E196</f>
        <v>0</v>
      </c>
      <c r="F191" s="9">
        <f>F192+F193+F194+F195+F196</f>
        <v>0</v>
      </c>
      <c r="G191" s="9">
        <f>G192+G193+G194+G195+G196</f>
        <v>0</v>
      </c>
    </row>
    <row r="192" spans="1:7">
      <c r="A192" s="6"/>
      <c r="B192" s="7">
        <v>2011</v>
      </c>
      <c r="C192" s="9">
        <v>1</v>
      </c>
      <c r="D192" s="9"/>
      <c r="E192" s="9"/>
      <c r="F192" s="9"/>
      <c r="G192" s="9"/>
    </row>
    <row r="193" spans="1:7">
      <c r="A193" s="6"/>
      <c r="B193" s="7">
        <v>2012</v>
      </c>
      <c r="C193" s="9">
        <v>1</v>
      </c>
      <c r="D193" s="9"/>
      <c r="E193" s="9"/>
      <c r="F193" s="9"/>
      <c r="G193" s="9"/>
    </row>
    <row r="194" spans="1:7">
      <c r="A194" s="6"/>
      <c r="B194" s="7">
        <v>2013</v>
      </c>
      <c r="C194" s="9">
        <v>1</v>
      </c>
      <c r="D194" s="9"/>
      <c r="E194" s="9"/>
      <c r="F194" s="9"/>
      <c r="G194" s="9"/>
    </row>
    <row r="195" spans="1:7">
      <c r="A195" s="6"/>
      <c r="B195" s="7">
        <v>2014</v>
      </c>
      <c r="C195" s="9">
        <v>1</v>
      </c>
      <c r="D195" s="9"/>
      <c r="E195" s="9"/>
      <c r="F195" s="9"/>
      <c r="G195" s="9"/>
    </row>
    <row r="196" spans="1:7">
      <c r="A196" s="6"/>
      <c r="B196" s="7">
        <v>2015</v>
      </c>
      <c r="C196" s="9">
        <v>1</v>
      </c>
      <c r="D196" s="9"/>
      <c r="E196" s="9"/>
      <c r="F196" s="9"/>
      <c r="G196" s="9"/>
    </row>
    <row r="197" spans="1:7" ht="173.25">
      <c r="A197" s="6" t="s">
        <v>149</v>
      </c>
      <c r="B197" s="6" t="s">
        <v>111</v>
      </c>
      <c r="C197" s="9">
        <f>C198+C199+C200+C201+C202</f>
        <v>5</v>
      </c>
      <c r="D197" s="9">
        <f>D198+D199+D200+D201+D202</f>
        <v>0</v>
      </c>
      <c r="E197" s="9">
        <f>E198+E199+E200+E201+E202</f>
        <v>0</v>
      </c>
      <c r="F197" s="9">
        <f>F198+F199+F200+F201+F202</f>
        <v>0</v>
      </c>
      <c r="G197" s="9">
        <f>G198+G199+G200+G201+G202</f>
        <v>0</v>
      </c>
    </row>
    <row r="198" spans="1:7">
      <c r="A198" s="6"/>
      <c r="B198" s="7">
        <v>2011</v>
      </c>
      <c r="C198" s="9">
        <v>1</v>
      </c>
      <c r="D198" s="9"/>
      <c r="E198" s="9"/>
      <c r="F198" s="9"/>
      <c r="G198" s="9"/>
    </row>
    <row r="199" spans="1:7">
      <c r="A199" s="6"/>
      <c r="B199" s="7">
        <v>2012</v>
      </c>
      <c r="C199" s="9">
        <v>1</v>
      </c>
      <c r="D199" s="9"/>
      <c r="E199" s="9"/>
      <c r="F199" s="9"/>
      <c r="G199" s="9"/>
    </row>
    <row r="200" spans="1:7">
      <c r="A200" s="6"/>
      <c r="B200" s="7">
        <v>2013</v>
      </c>
      <c r="C200" s="9">
        <v>1</v>
      </c>
      <c r="D200" s="9"/>
      <c r="E200" s="9"/>
      <c r="F200" s="9"/>
      <c r="G200" s="9"/>
    </row>
    <row r="201" spans="1:7">
      <c r="A201" s="6"/>
      <c r="B201" s="7">
        <v>2014</v>
      </c>
      <c r="C201" s="9">
        <v>1</v>
      </c>
      <c r="D201" s="9"/>
      <c r="E201" s="9"/>
      <c r="F201" s="9"/>
      <c r="G201" s="9"/>
    </row>
    <row r="202" spans="1:7">
      <c r="A202" s="6"/>
      <c r="B202" s="7">
        <v>2015</v>
      </c>
      <c r="C202" s="9">
        <v>1</v>
      </c>
      <c r="D202" s="9"/>
      <c r="E202" s="9"/>
      <c r="F202" s="9"/>
      <c r="G202" s="9"/>
    </row>
    <row r="203" spans="1:7" ht="315">
      <c r="A203" s="6" t="s">
        <v>150</v>
      </c>
      <c r="B203" s="6" t="s">
        <v>112</v>
      </c>
      <c r="C203" s="9">
        <f>C204+C205+C206+C207+C208</f>
        <v>5</v>
      </c>
      <c r="D203" s="9">
        <f>D204+D205+D206+D207+D208</f>
        <v>0</v>
      </c>
      <c r="E203" s="9">
        <f>E204+E205+E206+E207+E208</f>
        <v>0</v>
      </c>
      <c r="F203" s="9">
        <f>F204+F205+F206+F207+F208</f>
        <v>0</v>
      </c>
      <c r="G203" s="9">
        <f>G204+G205+G206+G207+G208</f>
        <v>0</v>
      </c>
    </row>
    <row r="204" spans="1:7">
      <c r="A204" s="6"/>
      <c r="B204" s="7">
        <v>2011</v>
      </c>
      <c r="C204" s="9">
        <v>1</v>
      </c>
      <c r="D204" s="9"/>
      <c r="E204" s="9"/>
      <c r="F204" s="9"/>
      <c r="G204" s="9"/>
    </row>
    <row r="205" spans="1:7">
      <c r="A205" s="6"/>
      <c r="B205" s="7">
        <v>2012</v>
      </c>
      <c r="C205" s="9">
        <v>1</v>
      </c>
      <c r="D205" s="9"/>
      <c r="E205" s="9"/>
      <c r="F205" s="9"/>
      <c r="G205" s="9"/>
    </row>
    <row r="206" spans="1:7">
      <c r="A206" s="6"/>
      <c r="B206" s="7">
        <v>2013</v>
      </c>
      <c r="C206" s="9">
        <v>1</v>
      </c>
      <c r="D206" s="9"/>
      <c r="E206" s="9"/>
      <c r="F206" s="9"/>
      <c r="G206" s="9"/>
    </row>
    <row r="207" spans="1:7">
      <c r="A207" s="6"/>
      <c r="B207" s="7">
        <v>2014</v>
      </c>
      <c r="C207" s="9">
        <v>1</v>
      </c>
      <c r="D207" s="9"/>
      <c r="E207" s="9"/>
      <c r="F207" s="9"/>
      <c r="G207" s="9"/>
    </row>
    <row r="208" spans="1:7">
      <c r="A208" s="6"/>
      <c r="B208" s="7">
        <v>2015</v>
      </c>
      <c r="C208" s="9">
        <v>1</v>
      </c>
      <c r="D208" s="9"/>
      <c r="E208" s="9"/>
      <c r="F208" s="9"/>
      <c r="G208" s="9"/>
    </row>
    <row r="209" spans="1:7" ht="31.5">
      <c r="A209" s="2"/>
      <c r="B209" s="14" t="s">
        <v>113</v>
      </c>
      <c r="C209" s="15">
        <f>C210+C211+C212+C213+C214</f>
        <v>215</v>
      </c>
      <c r="D209" s="15">
        <f>D210+D211+D212+D213+D214</f>
        <v>398.4</v>
      </c>
      <c r="E209" s="15">
        <f>E210+E211+E212+E213+E214</f>
        <v>6890.2999999999993</v>
      </c>
      <c r="F209" s="15">
        <f>F210+F211+F212+F213+F214</f>
        <v>3396.3999999999996</v>
      </c>
      <c r="G209" s="15">
        <f>G210+G211+G212+G213+G214</f>
        <v>40304.300000000003</v>
      </c>
    </row>
    <row r="210" spans="1:7">
      <c r="A210" s="2"/>
      <c r="B210" s="16">
        <v>2011</v>
      </c>
      <c r="C210" s="15">
        <f t="shared" ref="C210:G214" si="0">C6+C12+C18+C24+C30+C36+C42+C48+C54+C60+C66+C72+C78+C84+C90+C96+C102+C108+C114+C120+C126+C132+C138+C144+C150+C156+C162+C168+C174+C180+C186+C192+C198+C204</f>
        <v>99</v>
      </c>
      <c r="D210" s="15">
        <f t="shared" si="0"/>
        <v>65.299999999999983</v>
      </c>
      <c r="E210" s="15">
        <f t="shared" si="0"/>
        <v>610.20000000000016</v>
      </c>
      <c r="F210" s="15">
        <f t="shared" si="0"/>
        <v>242</v>
      </c>
      <c r="G210" s="15">
        <f t="shared" si="0"/>
        <v>1956.6800000000003</v>
      </c>
    </row>
    <row r="211" spans="1:7">
      <c r="A211" s="2"/>
      <c r="B211" s="16">
        <v>2012</v>
      </c>
      <c r="C211" s="15">
        <f t="shared" si="0"/>
        <v>42</v>
      </c>
      <c r="D211" s="15">
        <f t="shared" si="0"/>
        <v>67.399999999999991</v>
      </c>
      <c r="E211" s="15">
        <f t="shared" si="0"/>
        <v>1412.6000000000001</v>
      </c>
      <c r="F211" s="15">
        <f t="shared" si="0"/>
        <v>774.8</v>
      </c>
      <c r="G211" s="15">
        <f t="shared" si="0"/>
        <v>9399.82</v>
      </c>
    </row>
    <row r="212" spans="1:7">
      <c r="A212" s="2"/>
      <c r="B212" s="16">
        <v>2013</v>
      </c>
      <c r="C212" s="15">
        <f t="shared" si="0"/>
        <v>26</v>
      </c>
      <c r="D212" s="15">
        <f t="shared" si="0"/>
        <v>92.100000000000009</v>
      </c>
      <c r="E212" s="15">
        <f t="shared" si="0"/>
        <v>1653.0999999999997</v>
      </c>
      <c r="F212" s="15">
        <f t="shared" si="0"/>
        <v>793.2</v>
      </c>
      <c r="G212" s="15">
        <f t="shared" si="0"/>
        <v>9683.4000000000015</v>
      </c>
    </row>
    <row r="213" spans="1:7">
      <c r="A213" s="2"/>
      <c r="B213" s="16">
        <v>2014</v>
      </c>
      <c r="C213" s="15">
        <f t="shared" si="0"/>
        <v>19</v>
      </c>
      <c r="D213" s="15">
        <f t="shared" si="0"/>
        <v>80.7</v>
      </c>
      <c r="E213" s="15">
        <f t="shared" si="0"/>
        <v>1555.3999999999996</v>
      </c>
      <c r="F213" s="15">
        <f t="shared" si="0"/>
        <v>793.2</v>
      </c>
      <c r="G213" s="15">
        <f t="shared" si="0"/>
        <v>9574.3000000000011</v>
      </c>
    </row>
    <row r="214" spans="1:7">
      <c r="A214" s="2"/>
      <c r="B214" s="16">
        <v>2015</v>
      </c>
      <c r="C214" s="15">
        <f t="shared" si="0"/>
        <v>29</v>
      </c>
      <c r="D214" s="15">
        <f t="shared" si="0"/>
        <v>92.899999999999991</v>
      </c>
      <c r="E214" s="15">
        <f t="shared" si="0"/>
        <v>1658.9999999999998</v>
      </c>
      <c r="F214" s="15">
        <f t="shared" si="0"/>
        <v>793.2</v>
      </c>
      <c r="G214" s="15">
        <f t="shared" si="0"/>
        <v>9690.1000000000022</v>
      </c>
    </row>
    <row r="216" spans="1:7">
      <c r="A216" s="3" t="s">
        <v>114</v>
      </c>
    </row>
    <row r="217" spans="1:7">
      <c r="A217" s="3" t="s">
        <v>115</v>
      </c>
    </row>
    <row r="220" spans="1:7">
      <c r="A220" s="3" t="s">
        <v>116</v>
      </c>
    </row>
  </sheetData>
  <mergeCells count="6">
    <mergeCell ref="A1:G1"/>
    <mergeCell ref="A2:G2"/>
    <mergeCell ref="D3:G3"/>
    <mergeCell ref="C3:C4"/>
    <mergeCell ref="B3:B4"/>
    <mergeCell ref="A3:A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2012-09-05T05:04:22Z</cp:lastPrinted>
  <dcterms:created xsi:type="dcterms:W3CDTF">2011-09-21T05:52:17Z</dcterms:created>
  <dcterms:modified xsi:type="dcterms:W3CDTF">2012-09-18T09:43:49Z</dcterms:modified>
</cp:coreProperties>
</file>