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32" i="1"/>
  <c r="C55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<sst xmlns="http://schemas.openxmlformats.org/spreadsheetml/2006/main" count="85" uniqueCount="85">
  <si>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</si>
  <si>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</si>
  <si>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</si>
  <si>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</si>
  <si>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</si>
  <si>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</si>
  <si>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</si>
  <si>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</si>
  <si>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</si>
  <si>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</si>
  <si>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</si>
  <si>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</si>
  <si>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</si>
  <si>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</si>
  <si>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</si>
  <si>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</si>
  <si>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</si>
  <si>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</si>
  <si>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</si>
  <si>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</si>
  <si>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</si>
  <si>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</si>
  <si>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</si>
  <si>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</si>
  <si>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</si>
  <si>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</si>
  <si>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</si>
  <si>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</si>
  <si>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</si>
  <si>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</si>
  <si>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</si>
  <si>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</si>
  <si>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</si>
  <si>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</si>
  <si>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</si>
  <si>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</si>
  <si>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</si>
  <si>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</si>
  <si>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</si>
  <si>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</si>
  <si>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</si>
  <si>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</si>
  <si>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</si>
  <si>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</si>
  <si>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</si>
  <si>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</si>
  <si>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</si>
  <si>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</si>
  <si>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</si>
  <si>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</si>
  <si>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</si>
  <si>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</si>
  <si>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</si>
  <si>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</si>
  <si>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</si>
  <si>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</si>
  <si>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</si>
  <si>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</si>
  <si>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</si>
  <si>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</si>
  <si>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</si>
  <si>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</si>
  <si>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</si>
  <si>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</si>
  <si>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</si>
  <si>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</si>
  <si>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</si>
  <si>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</si>
  <si>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</si>
  <si>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</si>
  <si>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</si>
  <si>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</si>
  <si>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</si>
  <si>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</si>
  <si>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</si>
  <si>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</si>
  <si>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</si>
  <si>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</si>
  <si>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</si>
  <si>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</si>
  <si>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</si>
  <si>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</si>
  <si>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</si>
  <si>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</si>
  <si>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01.07.2020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</si>
</sst>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47714.7</v>
      </c>
      <c r="D4" s="63">
        <f>C4/B4*100</f>
        <v>49.080209591247687</v>
      </c>
    </row>
    <row r="5" spans="1:4" ht="16.5" thickBot="1">
      <c r="A5" s="57" t="s">
        <v>4</v>
      </c>
      <c r="B5" s="5">
        <v>45730</v>
      </c>
      <c r="C5" s="5">
        <v>19288.400000000001</v>
      </c>
      <c r="D5" s="58">
        <f>C5/B5*100</f>
        <v>42.178876011371095</v>
      </c>
    </row>
    <row r="6" spans="1:4" ht="32.25" thickBot="1">
      <c r="A6" s="57" t="s">
        <v>5</v>
      </c>
      <c r="B6" s="5">
        <v>315.3</v>
      </c>
      <c r="C6" s="5">
        <v>128.30000000000001</v>
      </c>
      <c r="D6" s="58">
        <f>C6/B6*100</f>
        <v>40.691405011100542</v>
      </c>
    </row>
    <row r="7" spans="1:4" ht="16.5" thickBot="1">
      <c r="A7" s="57" t="s">
        <v>6</v>
      </c>
      <c r="B7" s="5">
        <v>18010.2</v>
      </c>
      <c r="C7" s="5">
        <v>13564.1</v>
      </c>
      <c r="D7" s="58">
        <f t="shared" ref="D7:D82" si="0">C7/B7*100</f>
        <v>75.313433498795121</v>
      </c>
    </row>
    <row r="8" spans="1:4" ht="16.5" thickBot="1">
      <c r="A8" s="57" t="s">
        <v>7</v>
      </c>
      <c r="B8" s="5">
        <v>2800</v>
      </c>
      <c r="C8" s="5">
        <v>1840.2</v>
      </c>
      <c r="D8" s="58">
        <f t="shared" si="0"/>
        <v>65.721428571428575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5479.6</v>
      </c>
      <c r="D10" s="58">
        <f t="shared" si="0"/>
        <v>46.994854202401378</v>
      </c>
    </row>
    <row r="11" spans="1:4" ht="16.5" thickBot="1">
      <c r="A11" s="57" t="s">
        <v>9</v>
      </c>
      <c r="B11" s="5">
        <v>200</v>
      </c>
      <c r="C11" s="5">
        <v>94.3</v>
      </c>
      <c r="D11" s="58">
        <f t="shared" si="0"/>
        <v>47.15</v>
      </c>
    </row>
    <row r="12" spans="1:4" ht="32.25" thickBot="1">
      <c r="A12" s="57" t="s">
        <v>10</v>
      </c>
      <c r="B12" s="5">
        <v>17712.3</v>
      </c>
      <c r="C12" s="7">
        <v>6973.5</v>
      </c>
      <c r="D12" s="58">
        <f t="shared" si="0"/>
        <v>39.370945614064809</v>
      </c>
    </row>
    <row r="13" spans="1:4" ht="32.25" thickBot="1">
      <c r="A13" s="57" t="s">
        <v>11</v>
      </c>
      <c r="B13" s="5">
        <v>410</v>
      </c>
      <c r="C13" s="6">
        <v>73.2</v>
      </c>
      <c r="D13" s="58">
        <f t="shared" si="0"/>
        <v>17.853658536585368</v>
      </c>
    </row>
    <row r="14" spans="1:4" ht="16.5" thickBot="1">
      <c r="A14" s="57" t="s">
        <v>13</v>
      </c>
      <c r="B14" s="5">
        <v>380</v>
      </c>
      <c r="C14" s="6">
        <v>273.10000000000002</v>
      </c>
      <c r="D14" s="58">
        <f t="shared" si="0"/>
        <v>71.868421052631575</v>
      </c>
    </row>
    <row r="15" spans="1:4" ht="16.5" thickBot="1">
      <c r="A15" s="59" t="s">
        <v>12</v>
      </c>
      <c r="B15" s="36"/>
      <c r="C15" s="69"/>
      <c r="D15" s="28"/>
    </row>
    <row r="16" spans="1:4" ht="16.5" thickBot="1">
      <c r="A16" s="61" t="s">
        <v>14</v>
      </c>
      <c r="B16" s="62">
        <f>B17+B18+B19+B20+B22+B23+B24+B25+B21</f>
        <v>1035885.1000000001</v>
      </c>
      <c r="C16" s="62">
        <f>SUM(C17:C25)</f>
        <v>468453.2</v>
      </c>
      <c r="D16" s="63">
        <f t="shared" si="0"/>
        <v>45.22250585513779</v>
      </c>
    </row>
    <row r="17" spans="1:10" ht="32.25" thickBot="1">
      <c r="A17" s="57" t="s">
        <v>15</v>
      </c>
      <c r="B17" s="5">
        <v>395154.8</v>
      </c>
      <c r="C17" s="5">
        <v>205989.5</v>
      </c>
      <c r="D17" s="58">
        <f t="shared" si="0"/>
        <v>52.128811291169939</v>
      </c>
    </row>
    <row r="18" spans="1:10" ht="48" thickBot="1">
      <c r="A18" s="57" t="s">
        <v>16</v>
      </c>
      <c r="B18" s="5">
        <v>184548.3</v>
      </c>
      <c r="C18" s="5">
        <v>18350.5</v>
      </c>
      <c r="D18" s="58">
        <f t="shared" si="0"/>
        <v>9.94346737412374</v>
      </c>
    </row>
    <row r="19" spans="1:10" ht="32.25" thickBot="1">
      <c r="A19" s="57" t="s">
        <v>17</v>
      </c>
      <c r="B19" s="5">
        <v>421054</v>
      </c>
      <c r="C19" s="5">
        <v>242096.7</v>
      </c>
      <c r="D19" s="58">
        <f t="shared" si="0"/>
        <v>57.497779382217004</v>
      </c>
    </row>
    <row r="20" spans="1:10" ht="16.5" thickBot="1">
      <c r="A20" s="57" t="s">
        <v>18</v>
      </c>
      <c r="B20" s="5">
        <v>29960.799999999999</v>
      </c>
      <c r="C20" s="6">
        <v>3145.7</v>
      </c>
      <c r="D20" s="58">
        <f t="shared" si="0"/>
        <v>10.499385864195883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30.3</v>
      </c>
      <c r="D24" s="58">
        <f t="shared" si="0"/>
        <v>100</v>
      </c>
    </row>
    <row r="25" spans="1:10" ht="48" thickBot="1">
      <c r="A25" s="57" t="s">
        <v>20</v>
      </c>
      <c r="B25" s="77">
        <v>-1159.5</v>
      </c>
      <c r="C25" s="77">
        <v>-1159.5</v>
      </c>
      <c r="D25" s="58">
        <f t="shared" si="0"/>
        <v>100</v>
      </c>
    </row>
    <row r="26" spans="1:10" ht="16.5" thickBot="1">
      <c r="A26" s="60" t="s">
        <v>21</v>
      </c>
      <c r="B26" s="81">
        <f>B4+B16</f>
        <v>1133102.9000000001</v>
      </c>
      <c r="C26" s="81">
        <f>C4+C16</f>
        <v>516167.9</v>
      </c>
      <c r="D26" s="58">
        <f t="shared" si="0"/>
        <v>45.553488566660619</v>
      </c>
    </row>
    <row r="27" spans="1:10" ht="16.5" thickBot="1">
      <c r="A27" s="78" t="s">
        <v>69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82236.2</v>
      </c>
      <c r="C28" s="33">
        <f>C29+C30+C31+C32+C33+C35+C36+C34</f>
        <v>35764.5</v>
      </c>
      <c r="D28" s="44">
        <f t="shared" si="0"/>
        <v>43.489971569698014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1545.8</v>
      </c>
      <c r="C29" s="10">
        <v>692.2</v>
      </c>
      <c r="D29" s="49">
        <f t="shared" si="0"/>
        <v>44.779402251261487</v>
      </c>
    </row>
    <row r="30" spans="1:10" ht="63">
      <c r="A30" s="65" t="s">
        <v>35</v>
      </c>
      <c r="B30" s="12">
        <v>2961.4</v>
      </c>
      <c r="C30" s="10">
        <v>1398.2</v>
      </c>
      <c r="D30" s="49">
        <f t="shared" si="0"/>
        <v>47.214155467008844</v>
      </c>
    </row>
    <row r="31" spans="1:10" ht="63">
      <c r="A31" s="65" t="s">
        <v>36</v>
      </c>
      <c r="B31" s="12">
        <v>23377.5</v>
      </c>
      <c r="C31" s="10">
        <v>10619.8</v>
      </c>
      <c r="D31" s="49">
        <f t="shared" si="0"/>
        <v>45.427440915410109</v>
      </c>
    </row>
    <row r="32" spans="1:10" ht="15.75">
      <c r="A32" s="65" t="s">
        <v>76</v>
      </c>
      <c r="B32" s="12">
        <v>13.6</v>
      </c>
      <c r="C32" s="10">
        <v>13.6</v>
      </c>
      <c r="D32" s="49">
        <f t="shared" si="0"/>
        <v>100</v>
      </c>
    </row>
    <row r="33" spans="1:4" ht="47.25">
      <c r="A33" s="65" t="s">
        <v>37</v>
      </c>
      <c r="B33" s="12">
        <v>9914.7000000000007</v>
      </c>
      <c r="C33" s="10">
        <v>4758.8</v>
      </c>
      <c r="D33" s="49">
        <f t="shared" si="0"/>
        <v>47.997417975329562</v>
      </c>
    </row>
    <row r="34" spans="1:4" ht="15.75">
      <c r="A34" s="65" t="s">
        <v>80</v>
      </c>
      <c r="B34" s="12">
        <v>4517.3</v>
      </c>
      <c r="C34" s="10"/>
      <c r="D34" s="49">
        <f t="shared" si="0"/>
        <v>0</v>
      </c>
    </row>
    <row r="35" spans="1:4" ht="15.75">
      <c r="A35" s="65" t="s">
        <v>38</v>
      </c>
      <c r="B35" s="12">
        <v>406.1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39499.800000000003</v>
      </c>
      <c r="C36" s="23">
        <v>18281.900000000001</v>
      </c>
      <c r="D36" s="45">
        <f t="shared" si="0"/>
        <v>46.283525486204994</v>
      </c>
    </row>
    <row r="37" spans="1:4" ht="16.5" thickBot="1">
      <c r="A37" s="18" t="s">
        <v>22</v>
      </c>
      <c r="B37" s="19">
        <f>B38</f>
        <v>1254.2</v>
      </c>
      <c r="C37" s="20">
        <f>C38</f>
        <v>493.4</v>
      </c>
      <c r="D37" s="21">
        <f t="shared" si="0"/>
        <v>39.339818210811671</v>
      </c>
    </row>
    <row r="38" spans="1:4" ht="16.5" thickBot="1">
      <c r="A38" s="26" t="s">
        <v>40</v>
      </c>
      <c r="B38" s="1">
        <v>1254.2</v>
      </c>
      <c r="C38" s="27">
        <v>493.4</v>
      </c>
      <c r="D38" s="28">
        <f t="shared" si="0"/>
        <v>39.339818210811671</v>
      </c>
    </row>
    <row r="39" spans="1:4" ht="32.25" thickBot="1">
      <c r="A39" s="18" t="s">
        <v>23</v>
      </c>
      <c r="B39" s="19">
        <f>B40+B41+B42</f>
        <v>4672.1000000000004</v>
      </c>
      <c r="C39" s="20">
        <f>C40+C41+C42</f>
        <v>2685.7</v>
      </c>
      <c r="D39" s="21">
        <f t="shared" si="0"/>
        <v>57.483786734016817</v>
      </c>
    </row>
    <row r="40" spans="1:4" ht="47.25">
      <c r="A40" s="14" t="s">
        <v>41</v>
      </c>
      <c r="B40" s="15">
        <v>2516.8000000000002</v>
      </c>
      <c r="C40" s="16">
        <v>1500.4</v>
      </c>
      <c r="D40" s="17">
        <f t="shared" si="0"/>
        <v>59.615384615384613</v>
      </c>
    </row>
    <row r="41" spans="1:4" ht="15.75">
      <c r="A41" s="9" t="s">
        <v>68</v>
      </c>
      <c r="B41" s="10">
        <v>2085.3000000000002</v>
      </c>
      <c r="C41" s="12">
        <v>1185.3</v>
      </c>
      <c r="D41" s="11">
        <f t="shared" si="0"/>
        <v>56.840742339231753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70188.2</v>
      </c>
      <c r="C43" s="76">
        <f>C44+C45+C46+C47+C49+C48</f>
        <v>13374.099999999999</v>
      </c>
      <c r="D43" s="21">
        <f t="shared" si="0"/>
        <v>19.054627416004401</v>
      </c>
    </row>
    <row r="44" spans="1:4" ht="15.75">
      <c r="A44" s="14" t="s">
        <v>42</v>
      </c>
      <c r="B44" s="15">
        <v>3678.6</v>
      </c>
      <c r="C44" s="16">
        <v>1617.8</v>
      </c>
      <c r="D44" s="17">
        <f t="shared" si="0"/>
        <v>43.978687544174413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9276.2999999999993</v>
      </c>
      <c r="D46" s="11">
        <f t="shared" si="0"/>
        <v>41.55843574017409</v>
      </c>
    </row>
    <row r="47" spans="1:4" ht="15.75">
      <c r="A47" s="9" t="s">
        <v>44</v>
      </c>
      <c r="B47" s="10">
        <v>35888.199999999997</v>
      </c>
      <c r="C47" s="12">
        <v>2480</v>
      </c>
      <c r="D47" s="11">
        <f t="shared" si="0"/>
        <v>6.9103493627431858</v>
      </c>
    </row>
    <row r="48" spans="1:4" ht="15.75">
      <c r="A48" s="22" t="s">
        <v>75</v>
      </c>
      <c r="B48" s="23">
        <v>1532.3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6768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88967.3</v>
      </c>
      <c r="C50" s="33">
        <f>C52+C54+C51+C53</f>
        <v>18421</v>
      </c>
      <c r="D50" s="21">
        <v>0</v>
      </c>
    </row>
    <row r="51" spans="1:4" ht="15.75">
      <c r="A51" s="46" t="s">
        <v>73</v>
      </c>
      <c r="B51" s="50">
        <v>36</v>
      </c>
      <c r="C51" s="34">
        <v>11.7</v>
      </c>
      <c r="D51" s="44"/>
    </row>
    <row r="52" spans="1:4" ht="15.75">
      <c r="A52" s="9" t="s">
        <v>46</v>
      </c>
      <c r="B52" s="10">
        <v>24577.9</v>
      </c>
      <c r="C52" s="13">
        <v>17817.3</v>
      </c>
      <c r="D52" s="49">
        <f t="shared" si="0"/>
        <v>72.4931747626933</v>
      </c>
    </row>
    <row r="53" spans="1:4" ht="15.75">
      <c r="A53" s="22" t="s">
        <v>74</v>
      </c>
      <c r="B53" s="23">
        <v>55828</v>
      </c>
      <c r="C53" s="29">
        <v>592</v>
      </c>
      <c r="D53" s="51"/>
    </row>
    <row r="54" spans="1:4" ht="32.25" thickBot="1">
      <c r="A54" s="22" t="s">
        <v>64</v>
      </c>
      <c r="B54" s="23">
        <v>8525.4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438.9</v>
      </c>
      <c r="C55" s="20">
        <f>C56</f>
        <v>0</v>
      </c>
      <c r="D55" s="70"/>
    </row>
    <row r="56" spans="1:4" ht="32.25" thickBot="1">
      <c r="A56" s="73" t="s">
        <v>83</v>
      </c>
      <c r="B56" s="27">
        <v>438.9</v>
      </c>
      <c r="C56" s="74"/>
      <c r="D56" s="71"/>
    </row>
    <row r="57" spans="1:4" ht="16.5" thickBot="1">
      <c r="A57" s="72" t="s">
        <v>26</v>
      </c>
      <c r="B57" s="20">
        <f>B58+B59+B60+B61+B62</f>
        <v>618639.6</v>
      </c>
      <c r="C57" s="75">
        <f>C58+C59+C61+C62+C60</f>
        <v>297839</v>
      </c>
      <c r="D57" s="35">
        <f t="shared" si="0"/>
        <v>48.144186049518979</v>
      </c>
    </row>
    <row r="58" spans="1:4" ht="15.75">
      <c r="A58" s="14" t="s">
        <v>47</v>
      </c>
      <c r="B58" s="15">
        <v>154712.4</v>
      </c>
      <c r="C58" s="47">
        <v>55931.1</v>
      </c>
      <c r="D58" s="48">
        <f t="shared" si="0"/>
        <v>36.151659466209566</v>
      </c>
    </row>
    <row r="59" spans="1:4" ht="15.75">
      <c r="A59" s="9" t="s">
        <v>48</v>
      </c>
      <c r="B59" s="10">
        <v>392685.2</v>
      </c>
      <c r="C59" s="13">
        <v>205982.1</v>
      </c>
      <c r="D59" s="49">
        <f t="shared" si="0"/>
        <v>52.454765292911475</v>
      </c>
    </row>
    <row r="60" spans="1:4" ht="15.75">
      <c r="A60" s="9" t="s">
        <v>72</v>
      </c>
      <c r="B60" s="10">
        <v>40336.300000000003</v>
      </c>
      <c r="C60" s="13">
        <v>22802.3</v>
      </c>
      <c r="D60" s="49">
        <f t="shared" si="0"/>
        <v>56.530470072862407</v>
      </c>
    </row>
    <row r="61" spans="1:4" ht="15.75">
      <c r="A61" s="9" t="s">
        <v>49</v>
      </c>
      <c r="B61" s="10">
        <v>7015.5</v>
      </c>
      <c r="C61" s="13">
        <v>1370.4</v>
      </c>
      <c r="D61" s="49">
        <f t="shared" si="0"/>
        <v>19.533889245242676</v>
      </c>
    </row>
    <row r="62" spans="1:4" ht="16.5" thickBot="1">
      <c r="A62" s="41" t="s">
        <v>50</v>
      </c>
      <c r="B62" s="23">
        <v>23890.2</v>
      </c>
      <c r="C62" s="43">
        <v>11753.1</v>
      </c>
      <c r="D62" s="45">
        <f t="shared" si="0"/>
        <v>49.196323178541832</v>
      </c>
    </row>
    <row r="63" spans="1:4" ht="16.5" thickBot="1">
      <c r="A63" s="18" t="s">
        <v>27</v>
      </c>
      <c r="B63" s="19">
        <f>B64+B65</f>
        <v>92361.5</v>
      </c>
      <c r="C63" s="76">
        <f>C64+C65</f>
        <v>36813.100000000006</v>
      </c>
      <c r="D63" s="21">
        <f t="shared" si="0"/>
        <v>39.8576246596255</v>
      </c>
    </row>
    <row r="64" spans="1:4" ht="15.75">
      <c r="A64" s="14" t="s">
        <v>51</v>
      </c>
      <c r="B64" s="15">
        <v>90584</v>
      </c>
      <c r="C64" s="30">
        <v>36068.800000000003</v>
      </c>
      <c r="D64" s="17">
        <f t="shared" si="0"/>
        <v>39.818069416232447</v>
      </c>
    </row>
    <row r="65" spans="1:4" ht="16.5" thickBot="1">
      <c r="A65" s="22" t="s">
        <v>52</v>
      </c>
      <c r="B65" s="23">
        <v>1777.5</v>
      </c>
      <c r="C65" s="29">
        <v>744.3</v>
      </c>
      <c r="D65" s="25">
        <f t="shared" si="0"/>
        <v>41.873417721518983</v>
      </c>
    </row>
    <row r="66" spans="1:4" ht="16.5" thickBot="1">
      <c r="A66" s="18" t="s">
        <v>28</v>
      </c>
      <c r="B66" s="19">
        <f>B67</f>
        <v>48.7</v>
      </c>
      <c r="C66" s="20">
        <f>C67</f>
        <v>37.6</v>
      </c>
      <c r="D66" s="21">
        <f t="shared" si="0"/>
        <v>77.207392197125259</v>
      </c>
    </row>
    <row r="67" spans="1:4" ht="16.5" thickBot="1">
      <c r="A67" s="26" t="s">
        <v>53</v>
      </c>
      <c r="B67" s="1">
        <v>48.7</v>
      </c>
      <c r="C67" s="31">
        <v>37.6</v>
      </c>
      <c r="D67" s="28">
        <f t="shared" si="0"/>
        <v>77.207392197125259</v>
      </c>
    </row>
    <row r="68" spans="1:4" ht="16.5" thickBot="1">
      <c r="A68" s="18" t="s">
        <v>29</v>
      </c>
      <c r="B68" s="19">
        <f>B69+B70+B71+B72+B73</f>
        <v>39099.9</v>
      </c>
      <c r="C68" s="20">
        <f>C69+C70+C71+C72+C73</f>
        <v>21107.1</v>
      </c>
      <c r="D68" s="21">
        <f t="shared" si="0"/>
        <v>53.982491003813301</v>
      </c>
    </row>
    <row r="69" spans="1:4" ht="15.75">
      <c r="A69" s="14" t="s">
        <v>54</v>
      </c>
      <c r="B69" s="15">
        <v>1164</v>
      </c>
      <c r="C69" s="30">
        <v>544</v>
      </c>
      <c r="D69" s="17">
        <f t="shared" si="0"/>
        <v>46.735395189003434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27097.3</v>
      </c>
      <c r="C71" s="13">
        <v>13885.4</v>
      </c>
      <c r="D71" s="11">
        <f t="shared" si="0"/>
        <v>51.242743741996435</v>
      </c>
    </row>
    <row r="72" spans="1:4" ht="15.75">
      <c r="A72" s="9" t="s">
        <v>57</v>
      </c>
      <c r="B72" s="10">
        <v>9816.2999999999993</v>
      </c>
      <c r="C72" s="13">
        <v>6321.7</v>
      </c>
      <c r="D72" s="11">
        <f t="shared" si="0"/>
        <v>64.400028523985625</v>
      </c>
    </row>
    <row r="73" spans="1:4" ht="16.5" thickBot="1">
      <c r="A73" s="22" t="s">
        <v>58</v>
      </c>
      <c r="B73" s="23">
        <v>1022.3</v>
      </c>
      <c r="C73" s="29">
        <v>356</v>
      </c>
      <c r="D73" s="25">
        <f t="shared" si="0"/>
        <v>34.823437347158368</v>
      </c>
    </row>
    <row r="74" spans="1:4" ht="16.5" thickBot="1">
      <c r="A74" s="18" t="s">
        <v>30</v>
      </c>
      <c r="B74" s="20">
        <f>B76+B75</f>
        <v>22475.200000000001</v>
      </c>
      <c r="C74" s="20">
        <f>C76+C75</f>
        <v>6079.2</v>
      </c>
      <c r="D74" s="21">
        <f t="shared" si="0"/>
        <v>27.04848010251299</v>
      </c>
    </row>
    <row r="75" spans="1:4" ht="15.75">
      <c r="A75" s="46" t="s">
        <v>77</v>
      </c>
      <c r="B75" s="68">
        <v>12070.1</v>
      </c>
      <c r="C75" s="68">
        <v>5711.9</v>
      </c>
      <c r="D75" s="44"/>
    </row>
    <row r="76" spans="1:4" ht="16.5" thickBot="1">
      <c r="A76" s="41" t="s">
        <v>59</v>
      </c>
      <c r="B76" s="42">
        <v>10405.1</v>
      </c>
      <c r="C76" s="43">
        <v>367.3</v>
      </c>
      <c r="D76" s="45">
        <f t="shared" si="0"/>
        <v>3.5299997116798494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116728.6</v>
      </c>
      <c r="C79" s="20">
        <f>C80+C81</f>
        <v>58422.5</v>
      </c>
      <c r="D79" s="21">
        <f t="shared" si="0"/>
        <v>50.049859246148756</v>
      </c>
    </row>
    <row r="80" spans="1:4" ht="47.25">
      <c r="A80" s="14" t="s">
        <v>61</v>
      </c>
      <c r="B80" s="15">
        <v>71739</v>
      </c>
      <c r="C80" s="30">
        <v>35831.5</v>
      </c>
      <c r="D80" s="17">
        <f t="shared" si="0"/>
        <v>49.947030206721585</v>
      </c>
    </row>
    <row r="81" spans="1:4" ht="16.5" thickBot="1">
      <c r="A81" s="22" t="s">
        <v>62</v>
      </c>
      <c r="B81" s="23">
        <v>44989.599999999999</v>
      </c>
      <c r="C81" s="29">
        <v>22591</v>
      </c>
      <c r="D81" s="25">
        <f t="shared" si="0"/>
        <v>50.213827195618542</v>
      </c>
    </row>
    <row r="82" spans="1:4" ht="16.5" thickBot="1">
      <c r="A82" s="18" t="s">
        <v>63</v>
      </c>
      <c r="B82" s="82">
        <f>B79+B77+B74+B68+B66+B63+B57+B55+B50+B43+B37+B39+B28</f>
        <v>1137111.4000000001</v>
      </c>
      <c r="C82" s="83">
        <f>C28+C37+C39+C43+C50+C57+C63+C66+C68+C74+C79+C77+C55</f>
        <v>491037.60000000003</v>
      </c>
      <c r="D82" s="21">
        <f t="shared" si="0"/>
        <v>43.182893074504399</v>
      </c>
    </row>
    <row r="83" spans="1:4" ht="15.75">
      <c r="B83" s="1"/>
      <c r="C83" s="2"/>
    </row>
    <row r="84" spans="1:4">
      <c r="B84" s="8"/>
      <c r="C84" s="8"/>
    </row>
    <row r="87" spans="1:4">
      <c r="C87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2020-07-13T07:30:28Z</cp:lastPrinted>
  <dcterms:created xsi:type="dcterms:W3CDTF">2015-03-17T06:24:35Z</dcterms:created>
  <dcterms:modified xsi:type="dcterms:W3CDTF">2021-04-01T02:41:37Z</dcterms:modified>
</cp:coreProperties>
</file>