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расходов'!$G$61</definedName>
  </definedNames>
  <calcPr calcId="125725"/>
</workbook>
</file>

<file path=xl/calcChain.xml><?xml version="1.0" encoding="utf-8"?>
<calcChain xmlns="http://schemas.openxmlformats.org/spreadsheetml/2006/main">
  <c r="Y61" i="1"/>
  <c r="Y60"/>
  <c r="Y59"/>
  <c r="Y58"/>
  <c r="Y57"/>
  <c r="Y56"/>
  <c r="Y55"/>
  <c r="Y54"/>
  <c r="Y53"/>
  <c r="Y52"/>
  <c r="Y51"/>
  <c r="Y50"/>
  <c r="Y49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Y9"/>
</calcChain>
</file>

<file path=xl/sharedStrings.xml><?xml version="1.0" encoding="utf-8"?>
<sst xmlns="http://schemas.openxmlformats.org/spreadsheetml/2006/main" count="173" uniqueCount="167">
  <si>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</si>
  <si>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</si>
  <si>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</si>
  <si>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</si>
  <si>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</si>
  <si>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</si>
  <si>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</si>
  <si>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</si>
  <si>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</si>
  <si>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</si>
  <si>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</si>
  <si>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</si>
  <si>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</si>
  <si>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</si>
  <si>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</si>
  <si>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</si>
  <si>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</si>
  <si>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</si>
  <si>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</si>
  <si>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</si>
  <si>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</si>
  <si>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</si>
  <si>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</si>
  <si>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</si>
  <si>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</si>
  <si>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</si>
  <si>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</si>
  <si>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</si>
  <si>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</si>
  <si>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</si>
  <si>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</si>
  <si>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</si>
  <si>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</si>
  <si>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</si>
  <si>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</si>
  <si>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</t>
  </si>
  <si>
    <t>0310</t>
  </si>
  <si>
    <t>Обеспечение пожарной безопасности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</si>
  <si>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</si>
  <si>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</si>
  <si>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</si>
  <si>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</si>
  <si>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</si>
  <si>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</si>
  <si>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</si>
  <si>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</si>
  <si>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</si>
  <si>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</si>
  <si>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</si>
  <si>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</si>
  <si>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18</t>
  </si>
  <si>
    <t>0409</t>
  </si>
  <si>
    <t>Дорожное хозяйство (дорожные фонды)</t>
  </si>
  <si>
    <t>19</t>
  </si>
  <si>
    <t>0410</t>
  </si>
  <si>
    <t>Связь и информатика</t>
  </si>
  <si>
    <t>20</t>
  </si>
  <si>
    <t>0412</t>
  </si>
  <si>
    <t>Другие вопросы в области национальной экономики</t>
  </si>
  <si>
    <t>21</t>
  </si>
  <si>
    <t>0500</t>
  </si>
  <si>
    <t>ЖИЛИЩНО-КОММУНАЛЬНОЕ ХОЗЯЙСТВО</t>
  </si>
  <si>
    <t>22</t>
  </si>
  <si>
    <t>0501</t>
  </si>
  <si>
    <t>Жилищное хозяйство</t>
  </si>
  <si>
    <t>23</t>
  </si>
  <si>
    <t>0502</t>
  </si>
  <si>
    <t>Коммунальное хозяйство</t>
  </si>
  <si>
    <t>24</t>
  </si>
  <si>
    <t>0503</t>
  </si>
  <si>
    <t>Благоустройство</t>
  </si>
  <si>
    <t>25</t>
  </si>
  <si>
    <t>0505</t>
  </si>
  <si>
    <t>Другие вопросы в области жилищно-коммунального хозяйства</t>
  </si>
  <si>
    <t>26</t>
  </si>
  <si>
    <t>0600</t>
  </si>
  <si>
    <t>ОХРАНА ОКРУЖАЮЩЕЙ СРЕДЫ</t>
  </si>
  <si>
    <t>27</t>
  </si>
  <si>
    <t>0603</t>
  </si>
  <si>
    <t>Охрана объектов растительного и животного мира и среды их обитания</t>
  </si>
  <si>
    <t>28</t>
  </si>
  <si>
    <t>0605</t>
  </si>
  <si>
    <t>Другие вопросы в области охраны окружающей среды</t>
  </si>
  <si>
    <t>29</t>
  </si>
  <si>
    <t>0700</t>
  </si>
  <si>
    <t>ОБРАЗОВАНИЕ</t>
  </si>
  <si>
    <t>30</t>
  </si>
  <si>
    <t>0701</t>
  </si>
  <si>
    <t>Дошкольное образование</t>
  </si>
  <si>
    <t>31</t>
  </si>
  <si>
    <t>0702</t>
  </si>
  <si>
    <t>Общее образование</t>
  </si>
  <si>
    <t>32</t>
  </si>
  <si>
    <t>0703</t>
  </si>
  <si>
    <t>Дополнительное образование детей</t>
  </si>
  <si>
    <t>33</t>
  </si>
  <si>
    <t>0707</t>
  </si>
  <si>
    <t>Молодежная политика</t>
  </si>
  <si>
    <t>34</t>
  </si>
  <si>
    <t>0709</t>
  </si>
  <si>
    <t>Другие вопросы в области образования</t>
  </si>
  <si>
    <t>35</t>
  </si>
  <si>
    <t>0800</t>
  </si>
  <si>
    <t>КУЛЬТУРА, КИНЕМАТОГРАФИЯ</t>
  </si>
  <si>
    <t>36</t>
  </si>
  <si>
    <t>0801</t>
  </si>
  <si>
    <t>Культура</t>
  </si>
  <si>
    <t>37</t>
  </si>
  <si>
    <t>0804</t>
  </si>
  <si>
    <t>Другие вопросы в области культуры, кинематографии</t>
  </si>
  <si>
    <t>38</t>
  </si>
  <si>
    <t>0900</t>
  </si>
  <si>
    <t>ЗДРАВООХРАНЕНИЕ</t>
  </si>
  <si>
    <t>39</t>
  </si>
  <si>
    <t>0909</t>
  </si>
  <si>
    <t>Другие вопросы в области здравоохранения</t>
  </si>
  <si>
    <t>40</t>
  </si>
  <si>
    <t>1000</t>
  </si>
  <si>
    <t>СОЦИАЛЬНАЯ ПОЛИТИКА</t>
  </si>
  <si>
    <t>41</t>
  </si>
  <si>
    <t>1001</t>
  </si>
  <si>
    <t>Пенсионное обеспечение</t>
  </si>
  <si>
    <t>42</t>
  </si>
  <si>
    <t>1003</t>
  </si>
  <si>
    <t>Социальное обеспечение населения</t>
  </si>
  <si>
    <t>43</t>
  </si>
  <si>
    <t>1004</t>
  </si>
  <si>
    <t>Охрана семьи и детства</t>
  </si>
  <si>
    <t>44</t>
  </si>
  <si>
    <t>1006</t>
  </si>
  <si>
    <t>Другие вопросы в области социальной политики</t>
  </si>
  <si>
    <t>45</t>
  </si>
  <si>
    <t>1100</t>
  </si>
  <si>
    <t>ФИЗИЧЕСКАЯ КУЛЬТУРА И СПОРТ</t>
  </si>
  <si>
    <t>46</t>
  </si>
  <si>
    <t>1101</t>
  </si>
  <si>
    <t>Физическая культура</t>
  </si>
  <si>
    <t>47</t>
  </si>
  <si>
    <t>1102</t>
  </si>
  <si>
    <t>Массовый спорт</t>
  </si>
  <si>
    <t>48</t>
  </si>
  <si>
    <t>1300</t>
  </si>
  <si>
    <t>ОБСЛУЖИВАНИЕ ГОСУДАРСТВЕННОГО И МУНИЦИПАЛЬНОГО ДОЛГА</t>
  </si>
  <si>
    <t>49</t>
  </si>
  <si>
    <t>1301</t>
  </si>
  <si>
    <t>Обслуживание государственного (муниципального) внутреннего долга</t>
  </si>
  <si>
    <t>50</t>
  </si>
  <si>
    <t>1400</t>
  </si>
  <si>
    <t>МЕЖБЮДЖЕТНЫЕ ТРАНСФЕРТЫ ОБЩЕГО ХАРАКТЕРА БЮДЖЕТАМ БЮДЖЕТНОЙ СИСТЕМЫ РОССИЙСКОЙ ФЕДЕРАЦИИ</t>
  </si>
  <si>
    <t>51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</si>
  <si>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</si>
  <si>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</si>
  <si>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52</t>
  </si>
  <si>
    <t>1403</t>
  </si>
  <si>
    <t>Прочие межбюджетные трансферты общего характера</t>
  </si>
  <si>
    <t>53</t>
  </si>
  <si>
    <t>Всего;</t>
  </si>
  <si>
    <t>Приложение 3</t>
  </si>
  <si>
    <t>№ строки</t>
  </si>
  <si>
    <t>Наименование показателя бюджетной классификации</t>
  </si>
  <si>
    <t>Раздел-подраздел</t>
  </si>
  <si>
    <t>(тыс.рублей)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</si>
  <si>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</si>
  <si>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</si>
  <si>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</si>
  <si>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</si>
  <si>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Расходы районного бюджета по  разделам и подразделам  классификации расходов бюджетов Российской Федерации в 2020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</si>
</sst>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0"/>
      <name val="Arial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49" fontId="0" fillId="0" borderId="4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 wrapText="1"/>
    </xf>
    <xf numFmtId="49" fontId="1" fillId="0" borderId="3" xfId="0" applyNumberFormat="1" applyFont="1" applyBorder="1" applyAlignment="1" applyProtection="1">
      <alignment horizontal="center" wrapText="1"/>
    </xf>
    <xf numFmtId="164" fontId="1" fillId="0" borderId="3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164" fontId="1" fillId="0" borderId="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164" fontId="0" fillId="0" borderId="0" xfId="0" applyNumberFormat="1"/>
    <xf numFmtId="0" fontId="1" fillId="0" borderId="0" xfId="0" applyFont="1" applyBorder="1" applyAlignment="1" applyProtection="1">
      <alignment horizontal="center" vertical="center" wrapText="1"/>
    </xf>
    <xf numFmtId="164" fontId="1" fillId="0" borderId="3" xfId="1" applyNumberFormat="1" applyFont="1" applyBorder="1" applyAlignment="1" applyProtection="1">
      <alignment horizontal="right"/>
    </xf>
    <xf numFmtId="164" fontId="1" fillId="0" borderId="3" xfId="1" applyNumberFormat="1" applyFont="1" applyBorder="1" applyAlignment="1" applyProtection="1">
      <alignment horizontal="right" wrapText="1"/>
    </xf>
    <xf numFmtId="165" fontId="1" fillId="0" borderId="3" xfId="0" applyNumberFormat="1" applyFont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 applyProtection="1">
      <alignment horizontal="right" vertical="center" wrapText="1"/>
    </xf>
    <xf numFmtId="49" fontId="1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164" fontId="1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4"/>
  <sheetViews>
    <sheetView tabSelected="1" workbookViewId="0">
      <selection activeCell="AC12" sqref="AC12"/>
    </sheetView>
  </sheetViews>
  <sheetFormatPr defaultRowHeight="12.75" customHeight="1"/>
  <cols>
    <col min="1" max="1" width="6.85546875" customWidth="1"/>
    <col min="2" max="2" width="63.140625" customWidth="1"/>
    <col min="3" max="3" width="10.7109375" customWidth="1"/>
    <col min="4" max="6" width="15.7109375" customWidth="1"/>
    <col min="7" max="7" width="8.85546875" hidden="1" customWidth="1"/>
    <col min="8" max="8" width="0.5703125" hidden="1" customWidth="1"/>
    <col min="9" max="24" width="9.140625" hidden="1" customWidth="1"/>
    <col min="25" max="25" width="12.140625" customWidth="1"/>
  </cols>
  <sheetData>
    <row r="1" spans="1:25" ht="15">
      <c r="A1" s="5"/>
      <c r="B1" s="9"/>
      <c r="C1" s="6"/>
      <c r="D1" s="18" t="s">
        <v>157</v>
      </c>
      <c r="E1" s="18"/>
      <c r="F1" s="1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2" spans="1:25" ht="15">
      <c r="A2" s="5"/>
      <c r="B2" s="10"/>
      <c r="C2" s="25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5" ht="30.75" customHeight="1">
      <c r="A3" s="20" t="s">
        <v>166</v>
      </c>
      <c r="B3" s="20"/>
      <c r="C3" s="20"/>
      <c r="D3" s="20"/>
      <c r="E3" s="20"/>
      <c r="F3" s="20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ht="15.75" customHeight="1">
      <c r="A4" s="12"/>
      <c r="B4" s="12"/>
      <c r="C4" s="12"/>
      <c r="D4" s="12"/>
      <c r="E4" s="12"/>
      <c r="F4" s="12"/>
    </row>
    <row r="5" spans="1:25" ht="13.5" customHeight="1">
      <c r="A5" s="12"/>
      <c r="B5" s="12"/>
      <c r="C5" s="12"/>
      <c r="D5" s="12"/>
      <c r="E5" s="12"/>
      <c r="F5" s="22" t="s">
        <v>161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5" ht="12.75" customHeight="1">
      <c r="A6" s="16" t="s">
        <v>158</v>
      </c>
      <c r="B6" s="16" t="s">
        <v>159</v>
      </c>
      <c r="C6" s="16" t="s">
        <v>160</v>
      </c>
      <c r="D6" s="16" t="s">
        <v>162</v>
      </c>
      <c r="E6" s="16" t="s">
        <v>163</v>
      </c>
      <c r="F6" s="16" t="s">
        <v>164</v>
      </c>
      <c r="G6" s="1"/>
      <c r="Y6" s="16" t="s">
        <v>165</v>
      </c>
    </row>
    <row r="7" spans="1:25" ht="48" customHeight="1">
      <c r="A7" s="17"/>
      <c r="B7" s="17"/>
      <c r="C7" s="17"/>
      <c r="D7" s="17"/>
      <c r="E7" s="17"/>
      <c r="F7" s="17"/>
      <c r="G7" s="1"/>
      <c r="Y7" s="17"/>
    </row>
    <row r="8" spans="1:25" ht="15">
      <c r="A8" s="7"/>
      <c r="B8" s="7" t="s">
        <v>1</v>
      </c>
      <c r="C8" s="7" t="s">
        <v>2</v>
      </c>
      <c r="D8" s="7" t="s">
        <v>3</v>
      </c>
      <c r="E8" s="7" t="s">
        <v>4</v>
      </c>
      <c r="F8" s="7" t="s">
        <v>0</v>
      </c>
      <c r="G8" s="1"/>
      <c r="Y8" s="7" t="s">
        <v>5</v>
      </c>
    </row>
    <row r="9" spans="1:25" ht="15">
      <c r="A9" s="3" t="s">
        <v>1</v>
      </c>
      <c r="B9" s="2" t="s">
        <v>7</v>
      </c>
      <c r="C9" s="3" t="s">
        <v>6</v>
      </c>
      <c r="D9" s="4">
        <v>81997.5</v>
      </c>
      <c r="E9" s="14">
        <v>82464.899999999994</v>
      </c>
      <c r="F9" s="14">
        <v>80429.399999999994</v>
      </c>
      <c r="Y9" s="15">
        <f>F9*100/E9</f>
        <v>97.531677113535579</v>
      </c>
    </row>
    <row r="10" spans="1:25" ht="30">
      <c r="A10" s="3" t="s">
        <v>2</v>
      </c>
      <c r="B10" s="2" t="s">
        <v>9</v>
      </c>
      <c r="C10" s="3" t="s">
        <v>8</v>
      </c>
      <c r="D10" s="4">
        <v>1713.1</v>
      </c>
      <c r="E10" s="14">
        <v>1745.1</v>
      </c>
      <c r="F10" s="14">
        <v>1731.9</v>
      </c>
      <c r="Y10" s="15">
        <f t="shared" ref="Y10:Y61" si="0">F10*100/E10</f>
        <v>99.243596355509723</v>
      </c>
    </row>
    <row r="11" spans="1:25" ht="45">
      <c r="A11" s="3" t="s">
        <v>3</v>
      </c>
      <c r="B11" s="2" t="s">
        <v>11</v>
      </c>
      <c r="C11" s="3" t="s">
        <v>10</v>
      </c>
      <c r="D11" s="4">
        <v>3125.2</v>
      </c>
      <c r="E11" s="14">
        <v>3130.1</v>
      </c>
      <c r="F11" s="14">
        <v>3113.5</v>
      </c>
      <c r="Y11" s="15">
        <f t="shared" si="0"/>
        <v>99.469665505894383</v>
      </c>
    </row>
    <row r="12" spans="1:25" ht="45">
      <c r="A12" s="3" t="s">
        <v>4</v>
      </c>
      <c r="B12" s="2" t="s">
        <v>13</v>
      </c>
      <c r="C12" s="3" t="s">
        <v>12</v>
      </c>
      <c r="D12" s="4">
        <v>24324.2</v>
      </c>
      <c r="E12" s="14">
        <v>24203.7</v>
      </c>
      <c r="F12" s="14">
        <v>23766.5</v>
      </c>
      <c r="Y12" s="15">
        <f t="shared" si="0"/>
        <v>98.193664604998403</v>
      </c>
    </row>
    <row r="13" spans="1:25" ht="15">
      <c r="A13" s="3" t="s">
        <v>0</v>
      </c>
      <c r="B13" s="2" t="s">
        <v>15</v>
      </c>
      <c r="C13" s="3" t="s">
        <v>14</v>
      </c>
      <c r="D13" s="4">
        <v>13.6</v>
      </c>
      <c r="E13" s="14">
        <v>13.6</v>
      </c>
      <c r="F13" s="14">
        <v>13.6</v>
      </c>
      <c r="Y13" s="15">
        <f t="shared" si="0"/>
        <v>100</v>
      </c>
    </row>
    <row r="14" spans="1:25" ht="30">
      <c r="A14" s="3" t="s">
        <v>5</v>
      </c>
      <c r="B14" s="2" t="s">
        <v>17</v>
      </c>
      <c r="C14" s="3" t="s">
        <v>16</v>
      </c>
      <c r="D14" s="4">
        <v>9590.6</v>
      </c>
      <c r="E14" s="14">
        <v>9615.1</v>
      </c>
      <c r="F14" s="14">
        <v>9455.4</v>
      </c>
      <c r="Y14" s="15">
        <f t="shared" si="0"/>
        <v>98.339070836496759</v>
      </c>
    </row>
    <row r="15" spans="1:25" ht="15">
      <c r="A15" s="3" t="s">
        <v>20</v>
      </c>
      <c r="B15" s="2" t="s">
        <v>19</v>
      </c>
      <c r="C15" s="3" t="s">
        <v>18</v>
      </c>
      <c r="D15" s="4">
        <v>6.1</v>
      </c>
      <c r="E15" s="14">
        <v>6.1</v>
      </c>
      <c r="F15" s="14">
        <v>0</v>
      </c>
      <c r="Y15" s="15">
        <f t="shared" si="0"/>
        <v>0</v>
      </c>
    </row>
    <row r="16" spans="1:25" ht="15">
      <c r="A16" s="3" t="s">
        <v>23</v>
      </c>
      <c r="B16" s="2" t="s">
        <v>22</v>
      </c>
      <c r="C16" s="3" t="s">
        <v>21</v>
      </c>
      <c r="D16" s="4">
        <v>43224.7</v>
      </c>
      <c r="E16" s="14">
        <v>43751.199999999997</v>
      </c>
      <c r="F16" s="14">
        <v>42348.5</v>
      </c>
      <c r="Y16" s="15">
        <f t="shared" si="0"/>
        <v>96.793916509718599</v>
      </c>
    </row>
    <row r="17" spans="1:25" ht="15">
      <c r="A17" s="3" t="s">
        <v>26</v>
      </c>
      <c r="B17" s="2" t="s">
        <v>25</v>
      </c>
      <c r="C17" s="3" t="s">
        <v>24</v>
      </c>
      <c r="D17" s="4">
        <v>1328.3</v>
      </c>
      <c r="E17" s="14">
        <v>1328.3</v>
      </c>
      <c r="F17" s="14">
        <v>1249.5</v>
      </c>
      <c r="Y17" s="15">
        <f t="shared" si="0"/>
        <v>94.067605209666496</v>
      </c>
    </row>
    <row r="18" spans="1:25" ht="15">
      <c r="A18" s="3" t="s">
        <v>29</v>
      </c>
      <c r="B18" s="2" t="s">
        <v>28</v>
      </c>
      <c r="C18" s="3" t="s">
        <v>27</v>
      </c>
      <c r="D18" s="4">
        <v>1328.3</v>
      </c>
      <c r="E18" s="14">
        <v>1328.3</v>
      </c>
      <c r="F18" s="14">
        <v>1249.5</v>
      </c>
      <c r="Y18" s="15">
        <f t="shared" si="0"/>
        <v>94.067605209666496</v>
      </c>
    </row>
    <row r="19" spans="1:25" ht="30">
      <c r="A19" s="3" t="s">
        <v>32</v>
      </c>
      <c r="B19" s="2" t="s">
        <v>31</v>
      </c>
      <c r="C19" s="3" t="s">
        <v>30</v>
      </c>
      <c r="D19" s="4">
        <v>5356.3</v>
      </c>
      <c r="E19" s="14">
        <v>5370.7</v>
      </c>
      <c r="F19" s="14">
        <v>5324.6</v>
      </c>
      <c r="Y19" s="15">
        <f t="shared" si="0"/>
        <v>99.141638892509363</v>
      </c>
    </row>
    <row r="20" spans="1:25" ht="30">
      <c r="A20" s="3" t="s">
        <v>35</v>
      </c>
      <c r="B20" s="2" t="s">
        <v>34</v>
      </c>
      <c r="C20" s="3" t="s">
        <v>33</v>
      </c>
      <c r="D20" s="4">
        <v>3201</v>
      </c>
      <c r="E20" s="14">
        <v>3215.3</v>
      </c>
      <c r="F20" s="14">
        <v>3169.3</v>
      </c>
      <c r="Y20" s="15">
        <f t="shared" si="0"/>
        <v>98.569340341492236</v>
      </c>
    </row>
    <row r="21" spans="1:25" ht="15">
      <c r="A21" s="3" t="s">
        <v>38</v>
      </c>
      <c r="B21" s="2" t="s">
        <v>37</v>
      </c>
      <c r="C21" s="3" t="s">
        <v>36</v>
      </c>
      <c r="D21" s="4">
        <v>2085.3000000000002</v>
      </c>
      <c r="E21" s="14">
        <v>2085.3000000000002</v>
      </c>
      <c r="F21" s="14">
        <v>2085.3000000000002</v>
      </c>
      <c r="Y21" s="15">
        <f t="shared" si="0"/>
        <v>100</v>
      </c>
    </row>
    <row r="22" spans="1:25" ht="30">
      <c r="A22" s="3" t="s">
        <v>41</v>
      </c>
      <c r="B22" s="2" t="s">
        <v>40</v>
      </c>
      <c r="C22" s="3" t="s">
        <v>39</v>
      </c>
      <c r="D22" s="4">
        <v>70</v>
      </c>
      <c r="E22" s="14">
        <v>70</v>
      </c>
      <c r="F22" s="14">
        <v>70</v>
      </c>
      <c r="Y22" s="15">
        <f t="shared" si="0"/>
        <v>100</v>
      </c>
    </row>
    <row r="23" spans="1:25" ht="15">
      <c r="A23" s="3" t="s">
        <v>44</v>
      </c>
      <c r="B23" s="2" t="s">
        <v>43</v>
      </c>
      <c r="C23" s="3" t="s">
        <v>42</v>
      </c>
      <c r="D23" s="4">
        <v>72311.3</v>
      </c>
      <c r="E23" s="14">
        <v>71903.3</v>
      </c>
      <c r="F23" s="14">
        <v>69574.600000000006</v>
      </c>
      <c r="Y23" s="15">
        <f t="shared" si="0"/>
        <v>96.761344750519115</v>
      </c>
    </row>
    <row r="24" spans="1:25" ht="15">
      <c r="A24" s="3" t="s">
        <v>47</v>
      </c>
      <c r="B24" s="2" t="s">
        <v>46</v>
      </c>
      <c r="C24" s="3" t="s">
        <v>45</v>
      </c>
      <c r="D24" s="4">
        <v>3814.1</v>
      </c>
      <c r="E24" s="14">
        <v>3814.1</v>
      </c>
      <c r="F24" s="14">
        <v>3802.8</v>
      </c>
      <c r="Y24" s="15">
        <f t="shared" si="0"/>
        <v>99.703730893264463</v>
      </c>
    </row>
    <row r="25" spans="1:25" ht="15">
      <c r="A25" s="3" t="s">
        <v>50</v>
      </c>
      <c r="B25" s="2" t="s">
        <v>49</v>
      </c>
      <c r="C25" s="3" t="s">
        <v>48</v>
      </c>
      <c r="D25" s="4">
        <v>25930.1</v>
      </c>
      <c r="E25" s="14">
        <v>25930.1</v>
      </c>
      <c r="F25" s="14">
        <v>25900</v>
      </c>
      <c r="Y25" s="15">
        <f t="shared" si="0"/>
        <v>99.883918689091061</v>
      </c>
    </row>
    <row r="26" spans="1:25" ht="15">
      <c r="A26" s="3" t="s">
        <v>53</v>
      </c>
      <c r="B26" s="2" t="s">
        <v>52</v>
      </c>
      <c r="C26" s="3" t="s">
        <v>51</v>
      </c>
      <c r="D26" s="4">
        <v>36613</v>
      </c>
      <c r="E26" s="14">
        <v>36613</v>
      </c>
      <c r="F26" s="14">
        <v>34799.300000000003</v>
      </c>
      <c r="Y26" s="15">
        <f t="shared" si="0"/>
        <v>95.046295031819312</v>
      </c>
    </row>
    <row r="27" spans="1:25" ht="15">
      <c r="A27" s="3" t="s">
        <v>56</v>
      </c>
      <c r="B27" s="2" t="s">
        <v>55</v>
      </c>
      <c r="C27" s="3" t="s">
        <v>54</v>
      </c>
      <c r="D27" s="4">
        <v>1532.3</v>
      </c>
      <c r="E27" s="14">
        <v>1532.3</v>
      </c>
      <c r="F27" s="14">
        <v>1058.8</v>
      </c>
      <c r="Y27" s="15">
        <f t="shared" si="0"/>
        <v>69.098740455524378</v>
      </c>
    </row>
    <row r="28" spans="1:25" ht="15">
      <c r="A28" s="3" t="s">
        <v>59</v>
      </c>
      <c r="B28" s="2" t="s">
        <v>58</v>
      </c>
      <c r="C28" s="3" t="s">
        <v>57</v>
      </c>
      <c r="D28" s="4">
        <v>4421.7</v>
      </c>
      <c r="E28" s="14">
        <v>4013.7</v>
      </c>
      <c r="F28" s="14">
        <v>4013.7</v>
      </c>
      <c r="Y28" s="15">
        <f t="shared" si="0"/>
        <v>100</v>
      </c>
    </row>
    <row r="29" spans="1:25" ht="15">
      <c r="A29" s="3" t="s">
        <v>62</v>
      </c>
      <c r="B29" s="2" t="s">
        <v>61</v>
      </c>
      <c r="C29" s="3" t="s">
        <v>60</v>
      </c>
      <c r="D29" s="4">
        <v>90041.3</v>
      </c>
      <c r="E29" s="14">
        <v>90216.3</v>
      </c>
      <c r="F29" s="14">
        <v>88461.6</v>
      </c>
      <c r="Y29" s="15">
        <f t="shared" si="0"/>
        <v>98.055007797925654</v>
      </c>
    </row>
    <row r="30" spans="1:25" ht="15">
      <c r="A30" s="3" t="s">
        <v>65</v>
      </c>
      <c r="B30" s="2" t="s">
        <v>64</v>
      </c>
      <c r="C30" s="3" t="s">
        <v>63</v>
      </c>
      <c r="D30" s="4">
        <v>36</v>
      </c>
      <c r="E30" s="14">
        <v>36</v>
      </c>
      <c r="F30" s="14">
        <v>22.7</v>
      </c>
      <c r="Y30" s="15">
        <f t="shared" si="0"/>
        <v>63.055555555555557</v>
      </c>
    </row>
    <row r="31" spans="1:25" ht="15">
      <c r="A31" s="3" t="s">
        <v>68</v>
      </c>
      <c r="B31" s="2" t="s">
        <v>67</v>
      </c>
      <c r="C31" s="3" t="s">
        <v>66</v>
      </c>
      <c r="D31" s="4">
        <v>25729.9</v>
      </c>
      <c r="E31" s="14">
        <v>25904.9</v>
      </c>
      <c r="F31" s="14">
        <v>25681.3</v>
      </c>
      <c r="Y31" s="15">
        <f t="shared" si="0"/>
        <v>99.1368428366834</v>
      </c>
    </row>
    <row r="32" spans="1:25" ht="15">
      <c r="A32" s="3" t="s">
        <v>71</v>
      </c>
      <c r="B32" s="2" t="s">
        <v>70</v>
      </c>
      <c r="C32" s="3" t="s">
        <v>69</v>
      </c>
      <c r="D32" s="4">
        <v>55833</v>
      </c>
      <c r="E32" s="14">
        <v>55833</v>
      </c>
      <c r="F32" s="14">
        <v>54329.599999999999</v>
      </c>
      <c r="Y32" s="15">
        <f t="shared" si="0"/>
        <v>97.307327207923635</v>
      </c>
    </row>
    <row r="33" spans="1:25" ht="15">
      <c r="A33" s="3" t="s">
        <v>74</v>
      </c>
      <c r="B33" s="2" t="s">
        <v>73</v>
      </c>
      <c r="C33" s="3" t="s">
        <v>72</v>
      </c>
      <c r="D33" s="4">
        <v>8442.4</v>
      </c>
      <c r="E33" s="14">
        <v>8442.4</v>
      </c>
      <c r="F33" s="14">
        <v>8428</v>
      </c>
      <c r="Y33" s="15">
        <f t="shared" si="0"/>
        <v>99.829432388894162</v>
      </c>
    </row>
    <row r="34" spans="1:25" ht="15">
      <c r="A34" s="3" t="s">
        <v>77</v>
      </c>
      <c r="B34" s="2" t="s">
        <v>76</v>
      </c>
      <c r="C34" s="3" t="s">
        <v>75</v>
      </c>
      <c r="D34" s="4">
        <v>439.3</v>
      </c>
      <c r="E34" s="14">
        <v>619.29999999999995</v>
      </c>
      <c r="F34" s="14">
        <v>619.29999999999995</v>
      </c>
      <c r="Y34" s="15">
        <f t="shared" si="0"/>
        <v>100</v>
      </c>
    </row>
    <row r="35" spans="1:25" ht="30">
      <c r="A35" s="3" t="s">
        <v>80</v>
      </c>
      <c r="B35" s="2" t="s">
        <v>79</v>
      </c>
      <c r="C35" s="3" t="s">
        <v>78</v>
      </c>
      <c r="D35" s="4">
        <v>439.3</v>
      </c>
      <c r="E35" s="14">
        <v>439.3</v>
      </c>
      <c r="F35" s="14">
        <v>439.3</v>
      </c>
      <c r="Y35" s="15">
        <f t="shared" si="0"/>
        <v>100</v>
      </c>
    </row>
    <row r="36" spans="1:25" ht="15">
      <c r="A36" s="3" t="s">
        <v>83</v>
      </c>
      <c r="B36" s="2" t="s">
        <v>82</v>
      </c>
      <c r="C36" s="3" t="s">
        <v>81</v>
      </c>
      <c r="D36" s="4">
        <v>0</v>
      </c>
      <c r="E36" s="14">
        <v>180</v>
      </c>
      <c r="F36" s="14">
        <v>180</v>
      </c>
      <c r="Y36" s="15">
        <f t="shared" si="0"/>
        <v>100</v>
      </c>
    </row>
    <row r="37" spans="1:25" ht="15">
      <c r="A37" s="3" t="s">
        <v>86</v>
      </c>
      <c r="B37" s="2" t="s">
        <v>85</v>
      </c>
      <c r="C37" s="3" t="s">
        <v>84</v>
      </c>
      <c r="D37" s="4">
        <v>617113.9</v>
      </c>
      <c r="E37" s="14">
        <v>617106.69999999995</v>
      </c>
      <c r="F37" s="14">
        <v>593480.5</v>
      </c>
      <c r="Y37" s="15">
        <f t="shared" si="0"/>
        <v>96.171456248976071</v>
      </c>
    </row>
    <row r="38" spans="1:25" ht="15">
      <c r="A38" s="3" t="s">
        <v>89</v>
      </c>
      <c r="B38" s="2" t="s">
        <v>88</v>
      </c>
      <c r="C38" s="3" t="s">
        <v>87</v>
      </c>
      <c r="D38" s="4">
        <v>153309</v>
      </c>
      <c r="E38" s="14">
        <v>153384.1</v>
      </c>
      <c r="F38" s="14">
        <v>135952.79999999999</v>
      </c>
      <c r="Y38" s="15">
        <f t="shared" si="0"/>
        <v>88.635523499502213</v>
      </c>
    </row>
    <row r="39" spans="1:25" ht="15">
      <c r="A39" s="3" t="s">
        <v>92</v>
      </c>
      <c r="B39" s="2" t="s">
        <v>91</v>
      </c>
      <c r="C39" s="3" t="s">
        <v>90</v>
      </c>
      <c r="D39" s="4">
        <v>391791.4</v>
      </c>
      <c r="E39" s="14">
        <v>391563.5</v>
      </c>
      <c r="F39" s="14">
        <v>386255.3</v>
      </c>
      <c r="Y39" s="15">
        <f t="shared" si="0"/>
        <v>98.644357811695926</v>
      </c>
    </row>
    <row r="40" spans="1:25" ht="15">
      <c r="A40" s="3" t="s">
        <v>95</v>
      </c>
      <c r="B40" s="2" t="s">
        <v>94</v>
      </c>
      <c r="C40" s="3" t="s">
        <v>93</v>
      </c>
      <c r="D40" s="4">
        <v>42125</v>
      </c>
      <c r="E40" s="14">
        <v>42125</v>
      </c>
      <c r="F40" s="14">
        <v>41427.199999999997</v>
      </c>
      <c r="Y40" s="15">
        <f t="shared" si="0"/>
        <v>98.343501483679518</v>
      </c>
    </row>
    <row r="41" spans="1:25" ht="15">
      <c r="A41" s="3" t="s">
        <v>98</v>
      </c>
      <c r="B41" s="2" t="s">
        <v>97</v>
      </c>
      <c r="C41" s="3" t="s">
        <v>96</v>
      </c>
      <c r="D41" s="4">
        <v>4784.3</v>
      </c>
      <c r="E41" s="14">
        <v>4642.2</v>
      </c>
      <c r="F41" s="14">
        <v>4554.8999999999996</v>
      </c>
      <c r="Y41" s="15">
        <f t="shared" si="0"/>
        <v>98.11942613416052</v>
      </c>
    </row>
    <row r="42" spans="1:25" ht="15">
      <c r="A42" s="3" t="s">
        <v>101</v>
      </c>
      <c r="B42" s="2" t="s">
        <v>100</v>
      </c>
      <c r="C42" s="3" t="s">
        <v>99</v>
      </c>
      <c r="D42" s="4">
        <v>25104.1</v>
      </c>
      <c r="E42" s="14">
        <v>25391.8</v>
      </c>
      <c r="F42" s="14">
        <v>25290.3</v>
      </c>
      <c r="Y42" s="15">
        <f t="shared" si="0"/>
        <v>99.600264652368097</v>
      </c>
    </row>
    <row r="43" spans="1:25" ht="15">
      <c r="A43" s="3" t="s">
        <v>104</v>
      </c>
      <c r="B43" s="2" t="s">
        <v>103</v>
      </c>
      <c r="C43" s="3" t="s">
        <v>102</v>
      </c>
      <c r="D43" s="4">
        <v>92418.5</v>
      </c>
      <c r="E43" s="14">
        <v>92838.1</v>
      </c>
      <c r="F43" s="14">
        <v>92324</v>
      </c>
      <c r="Y43" s="15">
        <f t="shared" si="0"/>
        <v>99.446240282814912</v>
      </c>
    </row>
    <row r="44" spans="1:25" ht="15">
      <c r="A44" s="3" t="s">
        <v>107</v>
      </c>
      <c r="B44" s="2" t="s">
        <v>106</v>
      </c>
      <c r="C44" s="3" t="s">
        <v>105</v>
      </c>
      <c r="D44" s="4">
        <v>90784.2</v>
      </c>
      <c r="E44" s="14">
        <v>91147.1</v>
      </c>
      <c r="F44" s="14">
        <v>90638.3</v>
      </c>
      <c r="Y44" s="15">
        <f t="shared" si="0"/>
        <v>99.441781471928337</v>
      </c>
    </row>
    <row r="45" spans="1:25" ht="15">
      <c r="A45" s="3" t="s">
        <v>110</v>
      </c>
      <c r="B45" s="2" t="s">
        <v>109</v>
      </c>
      <c r="C45" s="3" t="s">
        <v>108</v>
      </c>
      <c r="D45" s="4">
        <v>1634.3</v>
      </c>
      <c r="E45" s="14">
        <v>1691</v>
      </c>
      <c r="F45" s="14">
        <v>1685.8</v>
      </c>
      <c r="Y45" s="15">
        <f t="shared" si="0"/>
        <v>99.692489651094021</v>
      </c>
    </row>
    <row r="46" spans="1:25" ht="15">
      <c r="A46" s="3" t="s">
        <v>113</v>
      </c>
      <c r="B46" s="2" t="s">
        <v>112</v>
      </c>
      <c r="C46" s="3" t="s">
        <v>111</v>
      </c>
      <c r="D46" s="4">
        <v>48.6</v>
      </c>
      <c r="E46" s="14">
        <v>48.6</v>
      </c>
      <c r="F46" s="14">
        <v>48.6</v>
      </c>
      <c r="Y46" s="15">
        <f t="shared" si="0"/>
        <v>100</v>
      </c>
    </row>
    <row r="47" spans="1:25" ht="15">
      <c r="A47" s="3" t="s">
        <v>116</v>
      </c>
      <c r="B47" s="2" t="s">
        <v>115</v>
      </c>
      <c r="C47" s="3" t="s">
        <v>114</v>
      </c>
      <c r="D47" s="4">
        <v>48.6</v>
      </c>
      <c r="E47" s="14">
        <v>48.6</v>
      </c>
      <c r="F47" s="14">
        <v>48.6</v>
      </c>
      <c r="Y47" s="15">
        <f t="shared" si="0"/>
        <v>100</v>
      </c>
    </row>
    <row r="48" spans="1:25" ht="15">
      <c r="A48" s="3" t="s">
        <v>119</v>
      </c>
      <c r="B48" s="2" t="s">
        <v>118</v>
      </c>
      <c r="C48" s="3" t="s">
        <v>117</v>
      </c>
      <c r="D48" s="4">
        <v>39119.4</v>
      </c>
      <c r="E48" s="14">
        <v>39119.4</v>
      </c>
      <c r="F48" s="14">
        <v>35839.800000000003</v>
      </c>
      <c r="Y48" s="15">
        <f t="shared" si="0"/>
        <v>91.616435834905445</v>
      </c>
    </row>
    <row r="49" spans="1:25" ht="15">
      <c r="A49" s="3" t="s">
        <v>122</v>
      </c>
      <c r="B49" s="2" t="s">
        <v>121</v>
      </c>
      <c r="C49" s="3" t="s">
        <v>120</v>
      </c>
      <c r="D49" s="4">
        <v>1514</v>
      </c>
      <c r="E49" s="14">
        <v>1514</v>
      </c>
      <c r="F49" s="14">
        <v>1514</v>
      </c>
      <c r="Y49" s="15">
        <f t="shared" si="0"/>
        <v>100</v>
      </c>
    </row>
    <row r="50" spans="1:25" ht="15">
      <c r="A50" s="3" t="s">
        <v>125</v>
      </c>
      <c r="B50" s="2" t="s">
        <v>124</v>
      </c>
      <c r="C50" s="3" t="s">
        <v>123</v>
      </c>
      <c r="D50" s="4">
        <v>28177.4</v>
      </c>
      <c r="E50" s="14">
        <v>28177.4</v>
      </c>
      <c r="F50" s="14">
        <v>25053</v>
      </c>
      <c r="Y50" s="15">
        <f t="shared" si="0"/>
        <v>88.911680992568506</v>
      </c>
    </row>
    <row r="51" spans="1:25" ht="15">
      <c r="A51" s="3" t="s">
        <v>128</v>
      </c>
      <c r="B51" s="2" t="s">
        <v>127</v>
      </c>
      <c r="C51" s="3" t="s">
        <v>126</v>
      </c>
      <c r="D51" s="4">
        <v>8569.7999999999993</v>
      </c>
      <c r="E51" s="14">
        <v>8569.7999999999993</v>
      </c>
      <c r="F51" s="14">
        <v>8473.7999999999993</v>
      </c>
      <c r="Y51" s="15">
        <f t="shared" si="0"/>
        <v>98.879787159560308</v>
      </c>
    </row>
    <row r="52" spans="1:25" ht="15">
      <c r="A52" s="3" t="s">
        <v>131</v>
      </c>
      <c r="B52" s="2" t="s">
        <v>130</v>
      </c>
      <c r="C52" s="3" t="s">
        <v>129</v>
      </c>
      <c r="D52" s="4">
        <v>858.2</v>
      </c>
      <c r="E52" s="14">
        <v>858.2</v>
      </c>
      <c r="F52" s="14">
        <v>799</v>
      </c>
      <c r="Y52" s="15">
        <f t="shared" si="0"/>
        <v>93.101841062689346</v>
      </c>
    </row>
    <row r="53" spans="1:25" ht="15">
      <c r="A53" s="3" t="s">
        <v>134</v>
      </c>
      <c r="B53" s="2" t="s">
        <v>133</v>
      </c>
      <c r="C53" s="3" t="s">
        <v>132</v>
      </c>
      <c r="D53" s="4">
        <v>18136.400000000001</v>
      </c>
      <c r="E53" s="14">
        <v>17295.2</v>
      </c>
      <c r="F53" s="14">
        <v>17084.400000000001</v>
      </c>
      <c r="Y53" s="15">
        <f t="shared" si="0"/>
        <v>98.781164716221852</v>
      </c>
    </row>
    <row r="54" spans="1:25" ht="15">
      <c r="A54" s="3" t="s">
        <v>137</v>
      </c>
      <c r="B54" s="2" t="s">
        <v>136</v>
      </c>
      <c r="C54" s="3" t="s">
        <v>135</v>
      </c>
      <c r="D54" s="4">
        <v>11919</v>
      </c>
      <c r="E54" s="14">
        <v>11219</v>
      </c>
      <c r="F54" s="14">
        <v>11219</v>
      </c>
      <c r="Y54" s="15">
        <f t="shared" si="0"/>
        <v>100</v>
      </c>
    </row>
    <row r="55" spans="1:25" ht="15">
      <c r="A55" s="3" t="s">
        <v>140</v>
      </c>
      <c r="B55" s="2" t="s">
        <v>139</v>
      </c>
      <c r="C55" s="3" t="s">
        <v>138</v>
      </c>
      <c r="D55" s="4">
        <v>6217.4</v>
      </c>
      <c r="E55" s="14">
        <v>6076.1</v>
      </c>
      <c r="F55" s="14">
        <v>5865.3</v>
      </c>
      <c r="Y55" s="15">
        <f t="shared" si="0"/>
        <v>96.53066934382251</v>
      </c>
    </row>
    <row r="56" spans="1:25" ht="30">
      <c r="A56" s="3" t="s">
        <v>143</v>
      </c>
      <c r="B56" s="2" t="s">
        <v>142</v>
      </c>
      <c r="C56" s="3" t="s">
        <v>141</v>
      </c>
      <c r="D56" s="4">
        <v>1</v>
      </c>
      <c r="E56" s="14">
        <v>1</v>
      </c>
      <c r="F56" s="14">
        <v>0.4</v>
      </c>
      <c r="Y56" s="15">
        <f t="shared" si="0"/>
        <v>40</v>
      </c>
    </row>
    <row r="57" spans="1:25" ht="30">
      <c r="A57" s="3" t="s">
        <v>146</v>
      </c>
      <c r="B57" s="2" t="s">
        <v>145</v>
      </c>
      <c r="C57" s="3" t="s">
        <v>144</v>
      </c>
      <c r="D57" s="4">
        <v>1</v>
      </c>
      <c r="E57" s="14">
        <v>1</v>
      </c>
      <c r="F57" s="14">
        <v>0.4</v>
      </c>
      <c r="Y57" s="15">
        <f t="shared" si="0"/>
        <v>40</v>
      </c>
    </row>
    <row r="58" spans="1:25" ht="45">
      <c r="A58" s="3" t="s">
        <v>149</v>
      </c>
      <c r="B58" s="2" t="s">
        <v>148</v>
      </c>
      <c r="C58" s="3" t="s">
        <v>147</v>
      </c>
      <c r="D58" s="4">
        <v>125120.1</v>
      </c>
      <c r="E58" s="14">
        <v>125120.1</v>
      </c>
      <c r="F58" s="14">
        <v>125090.2</v>
      </c>
      <c r="Y58" s="15">
        <f t="shared" si="0"/>
        <v>99.976102960275767</v>
      </c>
    </row>
    <row r="59" spans="1:25" ht="30">
      <c r="A59" s="3" t="s">
        <v>152</v>
      </c>
      <c r="B59" s="2" t="s">
        <v>151</v>
      </c>
      <c r="C59" s="3" t="s">
        <v>150</v>
      </c>
      <c r="D59" s="4">
        <v>71739</v>
      </c>
      <c r="E59" s="14">
        <v>71739</v>
      </c>
      <c r="F59" s="14">
        <v>71739</v>
      </c>
      <c r="Y59" s="15">
        <f t="shared" si="0"/>
        <v>100</v>
      </c>
    </row>
    <row r="60" spans="1:25" ht="15">
      <c r="A60" s="3" t="s">
        <v>155</v>
      </c>
      <c r="B60" s="2" t="s">
        <v>154</v>
      </c>
      <c r="C60" s="3" t="s">
        <v>153</v>
      </c>
      <c r="D60" s="4">
        <v>53381.1</v>
      </c>
      <c r="E60" s="14">
        <v>53381.1</v>
      </c>
      <c r="F60" s="14">
        <v>53351.1</v>
      </c>
      <c r="Y60" s="15">
        <f t="shared" si="0"/>
        <v>99.943800333826019</v>
      </c>
    </row>
    <row r="61" spans="1:25" ht="15">
      <c r="A61" s="23" t="s">
        <v>156</v>
      </c>
      <c r="B61" s="24"/>
      <c r="C61" s="24"/>
      <c r="D61" s="8">
        <v>1143432</v>
      </c>
      <c r="E61" s="13">
        <v>1143432</v>
      </c>
      <c r="F61" s="13">
        <v>1109526.8999999999</v>
      </c>
      <c r="Y61" s="15">
        <f t="shared" si="0"/>
        <v>97.034795247990246</v>
      </c>
    </row>
    <row r="63" spans="1:25" ht="12.75" customHeight="1">
      <c r="E63" s="11"/>
      <c r="F63" s="11"/>
    </row>
    <row r="64" spans="1:25" ht="12.75" customHeight="1">
      <c r="E64" s="11"/>
    </row>
  </sheetData>
  <mergeCells count="12">
    <mergeCell ref="Y6:Y7"/>
    <mergeCell ref="D1:Y1"/>
    <mergeCell ref="A3:Y3"/>
    <mergeCell ref="F5:Y5"/>
    <mergeCell ref="A61:C61"/>
    <mergeCell ref="A6:A7"/>
    <mergeCell ref="B6:B7"/>
    <mergeCell ref="C6:C7"/>
    <mergeCell ref="D6:D7"/>
    <mergeCell ref="E6:E7"/>
    <mergeCell ref="F6:F7"/>
    <mergeCell ref="C2:Y2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rep:2.51.0.102</dc:description>
  <cp:lastModifiedBy>PetrovivZhV</cp:lastModifiedBy>
  <dcterms:created xsi:type="dcterms:W3CDTF">2020-12-07T08:14:11Z</dcterms:created>
  <dcterms:modified xsi:type="dcterms:W3CDTF">2021-03-25T09:05:22Z</dcterms:modified>
</cp:coreProperties>
</file>