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онсолидированный" sheetId="1" r:id="rId1"/>
  </sheets>
  <definedNames>
    <definedName name="bbi1iepey541b3erm5gspvzrtk">#REF!</definedName>
    <definedName name="bold_col_number" localSheetId="0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Консолидированный!$A$1:$D$46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D27" i="1"/>
  <c r="D32" s="1"/>
  <c r="C27"/>
  <c r="C32" s="1"/>
  <c r="B27"/>
  <c r="B32" s="1"/>
  <c r="D10"/>
  <c r="C10"/>
  <c r="B10"/>
  <c r="B31" l="1"/>
  <c r="B28"/>
  <c r="D31"/>
  <c r="D30" s="1"/>
  <c r="D29" s="1"/>
  <c r="D28"/>
  <c r="B30"/>
  <c r="B29" s="1"/>
  <c r="C28"/>
  <c r="C31"/>
  <c r="C30" s="1"/>
  <c r="C29" s="1"/>
</calcChain>
</file>

<file path=xl/sharedStrings.xml><?xml version="1.0" encoding="utf-8"?>
<sst xmlns="http://schemas.openxmlformats.org/spreadsheetml/2006/main" count="43" uniqueCount="41">
  <si>
    <t>Наименование показателей</t>
  </si>
  <si>
    <t>консолидированный бюджет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</si>
  <si>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</si>
  <si>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</si>
  <si>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</si>
  <si>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</si>
  <si>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</si>
  <si>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</si>
  <si>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</si>
  <si>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</si>
  <si>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</si>
  <si>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</si>
  <si>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</si>
  <si>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</si>
  <si>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</si>
  <si>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</si>
  <si>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</si>
  <si>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</si>
  <si>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</si>
  <si>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</si>
  <si>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МБТ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</si>
  <si>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</si>
  <si>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</si>
  <si>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</si>
  <si>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</si>
  <si>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</si>
  <si>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</si>
  <si>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</si>
  <si>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</si>
  <si>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</si>
  <si>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</si>
  <si>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</si>
  <si>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</si>
  <si>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</si>
  <si>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</si>
  <si>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</si>
  <si>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</si>
  <si>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</si>
  <si>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</si>
  <si>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</si>
  <si>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Прогноз консолидированного бюджета  Абанского района на 2019-2021 годы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</si>
</sst>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_(* #,##0.00_);_(* \(#,##0.00\);_(* &quot;-&quot;??_);_(@_)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i/>
      <sz val="1"/>
      <color indexed="16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22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6" fillId="0" borderId="0"/>
    <xf numFmtId="0" fontId="17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3" fillId="0" borderId="0">
      <protection locked="0"/>
    </xf>
  </cellStyleXfs>
  <cellXfs count="56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7" fillId="0" borderId="17" xfId="0" applyFont="1" applyFill="1" applyBorder="1" applyAlignment="1">
      <alignment wrapText="1"/>
    </xf>
    <xf numFmtId="164" fontId="7" fillId="0" borderId="17" xfId="0" applyNumberFormat="1" applyFont="1" applyFill="1" applyBorder="1" applyAlignment="1">
      <alignment horizontal="right"/>
    </xf>
    <xf numFmtId="0" fontId="4" fillId="0" borderId="0" xfId="0" applyFont="1" applyFill="1"/>
    <xf numFmtId="0" fontId="7" fillId="0" borderId="18" xfId="0" applyFont="1" applyFill="1" applyBorder="1" applyAlignment="1">
      <alignment wrapText="1"/>
    </xf>
    <xf numFmtId="164" fontId="7" fillId="0" borderId="18" xfId="0" applyNumberFormat="1" applyFont="1" applyFill="1" applyBorder="1" applyAlignment="1">
      <alignment horizontal="right"/>
    </xf>
    <xf numFmtId="0" fontId="5" fillId="0" borderId="19" xfId="0" applyFont="1" applyFill="1" applyBorder="1" applyAlignment="1">
      <alignment wrapText="1"/>
    </xf>
    <xf numFmtId="164" fontId="5" fillId="0" borderId="12" xfId="0" applyNumberFormat="1" applyFont="1" applyFill="1" applyBorder="1" applyAlignment="1">
      <alignment wrapText="1"/>
    </xf>
    <xf numFmtId="164" fontId="5" fillId="0" borderId="20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164" fontId="9" fillId="0" borderId="0" xfId="1" applyNumberFormat="1" applyFont="1" applyBorder="1"/>
    <xf numFmtId="0" fontId="4" fillId="0" borderId="0" xfId="0" applyFont="1" applyFill="1" applyBorder="1"/>
    <xf numFmtId="0" fontId="5" fillId="0" borderId="21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0" fontId="7" fillId="0" borderId="0" xfId="0" applyFont="1" applyFill="1"/>
    <xf numFmtId="0" fontId="10" fillId="0" borderId="17" xfId="0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0" fontId="11" fillId="0" borderId="17" xfId="0" applyFont="1" applyFill="1" applyBorder="1" applyAlignment="1">
      <alignment wrapText="1"/>
    </xf>
    <xf numFmtId="164" fontId="12" fillId="0" borderId="17" xfId="0" applyNumberFormat="1" applyFont="1" applyFill="1" applyBorder="1" applyAlignment="1">
      <alignment wrapText="1"/>
    </xf>
    <xf numFmtId="49" fontId="4" fillId="0" borderId="17" xfId="0" applyNumberFormat="1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164" fontId="7" fillId="0" borderId="17" xfId="0" applyNumberFormat="1" applyFont="1" applyBorder="1" applyAlignment="1">
      <alignment horizontal="right"/>
    </xf>
    <xf numFmtId="0" fontId="11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164" fontId="12" fillId="0" borderId="17" xfId="0" applyNumberFormat="1" applyFont="1" applyBorder="1" applyAlignment="1">
      <alignment horizontal="right"/>
    </xf>
    <xf numFmtId="0" fontId="8" fillId="0" borderId="0" xfId="0" applyFont="1"/>
    <xf numFmtId="0" fontId="8" fillId="0" borderId="17" xfId="0" applyFont="1" applyFill="1" applyBorder="1" applyAlignment="1">
      <alignment wrapText="1"/>
    </xf>
    <xf numFmtId="164" fontId="12" fillId="0" borderId="17" xfId="0" applyNumberFormat="1" applyFont="1" applyFill="1" applyBorder="1" applyAlignment="1">
      <alignment horizontal="right" wrapText="1"/>
    </xf>
    <xf numFmtId="0" fontId="8" fillId="0" borderId="17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justify" wrapText="1"/>
    </xf>
    <xf numFmtId="0" fontId="5" fillId="0" borderId="15" xfId="0" applyFont="1" applyFill="1" applyBorder="1" applyAlignment="1">
      <alignment horizontal="center" vertical="justify" wrapText="1"/>
    </xf>
    <xf numFmtId="0" fontId="5" fillId="0" borderId="16" xfId="0" applyFont="1" applyFill="1" applyBorder="1" applyAlignment="1">
      <alignment horizontal="center" vertical="justify" wrapText="1"/>
    </xf>
    <xf numFmtId="0" fontId="5" fillId="0" borderId="21" xfId="0" applyFont="1" applyFill="1" applyBorder="1" applyAlignment="1">
      <alignment horizontal="center" wrapText="1"/>
    </xf>
  </cellXfs>
  <cellStyles count="22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F2" xfId="9"/>
    <cellStyle name="F3" xfId="10"/>
    <cellStyle name="F4" xfId="11"/>
    <cellStyle name="F5" xfId="12"/>
    <cellStyle name="F6" xfId="13"/>
    <cellStyle name="F7" xfId="14"/>
    <cellStyle name="F8" xfId="15"/>
    <cellStyle name="Обычный" xfId="0" builtinId="0"/>
    <cellStyle name="Обычный 2" xfId="16"/>
    <cellStyle name="Обычный 3" xfId="1"/>
    <cellStyle name="Стиль 1" xfId="17"/>
    <cellStyle name="Тысячи [0]_перечис.11" xfId="18"/>
    <cellStyle name="Тысячи_перечис.11" xfId="19"/>
    <cellStyle name="Финансовый 2" xfId="20"/>
    <cellStyle name="Џђћ–…ќ’ќ›‰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view="pageBreakPreview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42" sqref="B42"/>
    </sheetView>
  </sheetViews>
  <sheetFormatPr defaultRowHeight="12.75"/>
  <cols>
    <col min="1" max="1" width="51.140625" style="45" customWidth="1"/>
    <col min="2" max="2" width="18" style="45" customWidth="1"/>
    <col min="3" max="3" width="17.42578125" style="45" customWidth="1"/>
    <col min="4" max="4" width="17.5703125" style="45" customWidth="1"/>
    <col min="5" max="5" width="9.5703125" style="1" customWidth="1"/>
    <col min="6" max="16384" width="9.140625" style="1"/>
  </cols>
  <sheetData>
    <row r="1" spans="1:6" ht="26.25" customHeight="1">
      <c r="A1" s="46" t="s">
        <v>40</v>
      </c>
      <c r="B1" s="46"/>
      <c r="C1" s="46"/>
      <c r="D1" s="46"/>
    </row>
    <row r="2" spans="1:6" ht="27.75" customHeight="1" thickBot="1">
      <c r="A2" s="2"/>
      <c r="B2" s="3"/>
      <c r="C2" s="3"/>
      <c r="D2" s="3"/>
    </row>
    <row r="3" spans="1:6" ht="16.5" customHeight="1">
      <c r="A3" s="47" t="s">
        <v>0</v>
      </c>
      <c r="B3" s="49" t="s">
        <v>1</v>
      </c>
      <c r="C3" s="50"/>
      <c r="D3" s="51"/>
    </row>
    <row r="4" spans="1:6" s="7" customFormat="1" ht="23.25" customHeight="1" thickBot="1">
      <c r="A4" s="48"/>
      <c r="B4" s="4">
        <v>2019</v>
      </c>
      <c r="C4" s="5">
        <v>2020</v>
      </c>
      <c r="D4" s="6">
        <v>2021</v>
      </c>
    </row>
    <row r="5" spans="1:6" s="7" customFormat="1" ht="21.75" hidden="1" customHeight="1">
      <c r="A5" s="8"/>
      <c r="B5" s="8"/>
      <c r="C5" s="8"/>
      <c r="D5" s="9"/>
    </row>
    <row r="6" spans="1:6" s="13" customFormat="1" ht="16.5" customHeight="1" thickBot="1">
      <c r="A6" s="10">
        <v>1</v>
      </c>
      <c r="B6" s="10">
        <v>2</v>
      </c>
      <c r="C6" s="11">
        <v>3</v>
      </c>
      <c r="D6" s="12">
        <v>4</v>
      </c>
    </row>
    <row r="7" spans="1:6" s="14" customFormat="1" ht="18" customHeight="1">
      <c r="A7" s="52" t="s">
        <v>2</v>
      </c>
      <c r="B7" s="53"/>
      <c r="C7" s="53"/>
      <c r="D7" s="54"/>
    </row>
    <row r="8" spans="1:6" s="17" customFormat="1" ht="17.25" customHeight="1">
      <c r="A8" s="15" t="s">
        <v>3</v>
      </c>
      <c r="B8" s="16">
        <v>93687.4</v>
      </c>
      <c r="C8" s="16">
        <v>92983.299999999988</v>
      </c>
      <c r="D8" s="16">
        <v>90762.4</v>
      </c>
    </row>
    <row r="9" spans="1:6" s="17" customFormat="1" ht="15" customHeight="1" thickBot="1">
      <c r="A9" s="18" t="s">
        <v>4</v>
      </c>
      <c r="B9" s="19">
        <v>742922.29999999993</v>
      </c>
      <c r="C9" s="19">
        <v>678100.5</v>
      </c>
      <c r="D9" s="19">
        <v>675723.7</v>
      </c>
    </row>
    <row r="10" spans="1:6" s="23" customFormat="1" ht="18" customHeight="1" thickBot="1">
      <c r="A10" s="20" t="s">
        <v>5</v>
      </c>
      <c r="B10" s="21">
        <f>B8+B9</f>
        <v>836609.7</v>
      </c>
      <c r="C10" s="21">
        <f>C8+C9</f>
        <v>771083.8</v>
      </c>
      <c r="D10" s="22">
        <f>D8+D9</f>
        <v>766486.1</v>
      </c>
    </row>
    <row r="11" spans="1:6" s="25" customFormat="1" ht="15.75">
      <c r="A11" s="55" t="s">
        <v>6</v>
      </c>
      <c r="B11" s="55"/>
      <c r="C11" s="55"/>
      <c r="D11" s="55"/>
      <c r="E11" s="24"/>
      <c r="F11" s="24"/>
    </row>
    <row r="12" spans="1:6" s="17" customFormat="1" ht="19.5" customHeight="1">
      <c r="A12" s="15" t="s">
        <v>7</v>
      </c>
      <c r="B12" s="19">
        <v>148746.4</v>
      </c>
      <c r="C12" s="19">
        <v>127558.79999999999</v>
      </c>
      <c r="D12" s="19">
        <v>116315.2</v>
      </c>
      <c r="E12" s="26"/>
      <c r="F12" s="27"/>
    </row>
    <row r="13" spans="1:6" s="17" customFormat="1" ht="19.5" customHeight="1">
      <c r="A13" s="15" t="s">
        <v>8</v>
      </c>
      <c r="B13" s="19">
        <v>1203.5999999999999</v>
      </c>
      <c r="C13" s="19">
        <v>1243.5</v>
      </c>
      <c r="D13" s="19">
        <v>0</v>
      </c>
      <c r="E13" s="27"/>
      <c r="F13" s="27"/>
    </row>
    <row r="14" spans="1:6" s="17" customFormat="1" ht="30.75" customHeight="1">
      <c r="A14" s="15" t="s">
        <v>9</v>
      </c>
      <c r="B14" s="19">
        <v>2142.8000000000002</v>
      </c>
      <c r="C14" s="19">
        <v>1955.8</v>
      </c>
      <c r="D14" s="19">
        <v>1955.8</v>
      </c>
      <c r="E14" s="27"/>
      <c r="F14" s="27"/>
    </row>
    <row r="15" spans="1:6" s="17" customFormat="1" ht="18.75" customHeight="1">
      <c r="A15" s="15" t="s">
        <v>10</v>
      </c>
      <c r="B15" s="19">
        <v>28962.400000000001</v>
      </c>
      <c r="C15" s="19">
        <v>29050.899999999998</v>
      </c>
      <c r="D15" s="19">
        <v>29397.800000000003</v>
      </c>
      <c r="E15" s="26"/>
      <c r="F15" s="27"/>
    </row>
    <row r="16" spans="1:6" s="17" customFormat="1" ht="18" customHeight="1">
      <c r="A16" s="15" t="s">
        <v>11</v>
      </c>
      <c r="B16" s="19">
        <v>24561.5</v>
      </c>
      <c r="C16" s="19">
        <v>18000.400000000001</v>
      </c>
      <c r="D16" s="19">
        <v>17942.900000000001</v>
      </c>
      <c r="E16" s="26"/>
      <c r="F16" s="27"/>
    </row>
    <row r="17" spans="1:6" s="17" customFormat="1" ht="19.5" customHeight="1">
      <c r="A17" s="15" t="s">
        <v>12</v>
      </c>
      <c r="B17" s="19">
        <v>0</v>
      </c>
      <c r="C17" s="19">
        <v>0</v>
      </c>
      <c r="D17" s="19">
        <v>0</v>
      </c>
      <c r="E17" s="26"/>
      <c r="F17" s="27"/>
    </row>
    <row r="18" spans="1:6" s="17" customFormat="1" ht="20.25" customHeight="1">
      <c r="A18" s="15" t="s">
        <v>13</v>
      </c>
      <c r="B18" s="19">
        <v>496871.7</v>
      </c>
      <c r="C18" s="19">
        <v>474248.1</v>
      </c>
      <c r="D18" s="19">
        <v>474248.1</v>
      </c>
      <c r="E18" s="26"/>
      <c r="F18" s="27"/>
    </row>
    <row r="19" spans="1:6" s="17" customFormat="1" ht="19.5" customHeight="1">
      <c r="A19" s="15" t="s">
        <v>14</v>
      </c>
      <c r="B19" s="19">
        <v>50693.200000000004</v>
      </c>
      <c r="C19" s="19">
        <v>29252.400000000001</v>
      </c>
      <c r="D19" s="19">
        <v>29252.400000000001</v>
      </c>
      <c r="E19" s="26"/>
      <c r="F19" s="27"/>
    </row>
    <row r="20" spans="1:6" s="17" customFormat="1" ht="18.75" customHeight="1">
      <c r="A20" s="15" t="s">
        <v>15</v>
      </c>
      <c r="B20" s="19">
        <v>54.9</v>
      </c>
      <c r="C20" s="19">
        <v>45.4</v>
      </c>
      <c r="D20" s="19">
        <v>45.4</v>
      </c>
      <c r="E20" s="26"/>
      <c r="F20" s="27"/>
    </row>
    <row r="21" spans="1:6" s="17" customFormat="1" ht="18" customHeight="1">
      <c r="A21" s="15" t="s">
        <v>16</v>
      </c>
      <c r="B21" s="19">
        <v>71981.2</v>
      </c>
      <c r="C21" s="19">
        <v>71401.899999999994</v>
      </c>
      <c r="D21" s="19">
        <v>70261.2</v>
      </c>
      <c r="E21" s="26"/>
      <c r="F21" s="27"/>
    </row>
    <row r="22" spans="1:6" s="17" customFormat="1" ht="18.75" customHeight="1">
      <c r="A22" s="15" t="s">
        <v>17</v>
      </c>
      <c r="B22" s="19">
        <v>11442</v>
      </c>
      <c r="C22" s="19">
        <v>6993.2</v>
      </c>
      <c r="D22" s="19">
        <v>6993.2</v>
      </c>
      <c r="E22" s="26"/>
      <c r="F22" s="27"/>
    </row>
    <row r="23" spans="1:6" s="17" customFormat="1" ht="19.5" customHeight="1">
      <c r="A23" s="15" t="s">
        <v>18</v>
      </c>
      <c r="B23" s="19">
        <v>0</v>
      </c>
      <c r="C23" s="19">
        <v>0</v>
      </c>
      <c r="D23" s="19">
        <v>0</v>
      </c>
      <c r="E23" s="26"/>
      <c r="F23" s="27"/>
    </row>
    <row r="24" spans="1:6" s="17" customFormat="1" ht="18.75" customHeight="1">
      <c r="A24" s="15" t="s">
        <v>19</v>
      </c>
      <c r="B24" s="19">
        <v>0</v>
      </c>
      <c r="C24" s="19">
        <v>0</v>
      </c>
      <c r="D24" s="19">
        <v>0</v>
      </c>
      <c r="E24" s="27"/>
      <c r="F24" s="27"/>
    </row>
    <row r="25" spans="1:6" s="17" customFormat="1" ht="18" customHeight="1">
      <c r="A25" s="15" t="s">
        <v>20</v>
      </c>
      <c r="B25" s="19">
        <v>102378.3</v>
      </c>
      <c r="C25" s="19">
        <v>71493.8</v>
      </c>
      <c r="D25" s="19">
        <v>70101.100000000006</v>
      </c>
    </row>
    <row r="26" spans="1:6" s="17" customFormat="1" ht="16.5" customHeight="1" thickBot="1">
      <c r="A26" s="18" t="s">
        <v>21</v>
      </c>
      <c r="B26" s="19">
        <v>0</v>
      </c>
      <c r="C26" s="19">
        <v>11833.4</v>
      </c>
      <c r="D26" s="19">
        <v>20574.099999999999</v>
      </c>
    </row>
    <row r="27" spans="1:6" s="17" customFormat="1" ht="17.25" customHeight="1" thickBot="1">
      <c r="A27" s="20" t="s">
        <v>22</v>
      </c>
      <c r="B27" s="21">
        <f>B12+B13+B14+B15+B16+B17+B18+B19+B20+B21+B22+B23+B24+B26</f>
        <v>836659.7</v>
      </c>
      <c r="C27" s="21">
        <f>C12+C13+C14+C15+C16+C17+C18+C19+C20+C21+C22+C23+C24+C26</f>
        <v>771583.8</v>
      </c>
      <c r="D27" s="22">
        <f>D12+D13+D14+D15+D16+D17+D18+D19+D20+D21+D22+D23+D24+D26</f>
        <v>766986.09999999986</v>
      </c>
    </row>
    <row r="28" spans="1:6" s="30" customFormat="1" ht="18.75" customHeight="1">
      <c r="A28" s="28" t="s">
        <v>23</v>
      </c>
      <c r="B28" s="29">
        <f>B10-B27</f>
        <v>-50</v>
      </c>
      <c r="C28" s="29">
        <f>C10-C27</f>
        <v>-500</v>
      </c>
      <c r="D28" s="29">
        <f>D10-D27</f>
        <v>-499.99999999988358</v>
      </c>
    </row>
    <row r="29" spans="1:6" s="23" customFormat="1" ht="18" customHeight="1">
      <c r="A29" s="31" t="s">
        <v>24</v>
      </c>
      <c r="B29" s="32">
        <f>B30</f>
        <v>50</v>
      </c>
      <c r="C29" s="32">
        <f>C30</f>
        <v>-500</v>
      </c>
      <c r="D29" s="32">
        <f>D30</f>
        <v>-499.99999999988358</v>
      </c>
    </row>
    <row r="30" spans="1:6" s="23" customFormat="1" ht="15.75">
      <c r="A30" s="33" t="s">
        <v>25</v>
      </c>
      <c r="B30" s="34">
        <f>B32-B31</f>
        <v>50</v>
      </c>
      <c r="C30" s="34">
        <f>C31-C32</f>
        <v>-500</v>
      </c>
      <c r="D30" s="34">
        <f>D31-D32</f>
        <v>-499.99999999988358</v>
      </c>
    </row>
    <row r="31" spans="1:6" s="23" customFormat="1" ht="15.75">
      <c r="A31" s="35" t="s">
        <v>26</v>
      </c>
      <c r="B31" s="16">
        <f>B10</f>
        <v>836609.7</v>
      </c>
      <c r="C31" s="16">
        <f t="shared" ref="C31:D31" si="0">C10</f>
        <v>771083.8</v>
      </c>
      <c r="D31" s="16">
        <f t="shared" si="0"/>
        <v>766486.1</v>
      </c>
    </row>
    <row r="32" spans="1:6" s="23" customFormat="1" ht="15.75">
      <c r="A32" s="35" t="s">
        <v>27</v>
      </c>
      <c r="B32" s="16">
        <f>B27</f>
        <v>836659.7</v>
      </c>
      <c r="C32" s="16">
        <f t="shared" ref="C32:D32" si="1">C27</f>
        <v>771583.8</v>
      </c>
      <c r="D32" s="16">
        <f t="shared" si="1"/>
        <v>766986.09999999986</v>
      </c>
    </row>
    <row r="33" spans="1:4" s="17" customFormat="1" ht="40.5">
      <c r="A33" s="33" t="s">
        <v>28</v>
      </c>
      <c r="B33" s="34"/>
      <c r="C33" s="34"/>
      <c r="D33" s="34"/>
    </row>
    <row r="34" spans="1:4" ht="15.75" customHeight="1">
      <c r="A34" s="36" t="s">
        <v>29</v>
      </c>
      <c r="B34" s="37"/>
      <c r="C34" s="37"/>
      <c r="D34" s="37"/>
    </row>
    <row r="35" spans="1:4" ht="16.5" customHeight="1">
      <c r="A35" s="36" t="s">
        <v>30</v>
      </c>
      <c r="B35" s="37"/>
      <c r="C35" s="37"/>
      <c r="D35" s="37"/>
    </row>
    <row r="36" spans="1:4" ht="27">
      <c r="A36" s="38" t="s">
        <v>31</v>
      </c>
      <c r="B36" s="34"/>
      <c r="C36" s="34"/>
      <c r="D36" s="34">
        <v>0</v>
      </c>
    </row>
    <row r="37" spans="1:4" ht="15.75">
      <c r="A37" s="36" t="s">
        <v>32</v>
      </c>
      <c r="B37" s="37"/>
      <c r="C37" s="37"/>
      <c r="D37" s="37"/>
    </row>
    <row r="38" spans="1:4" ht="15.75">
      <c r="A38" s="36" t="s">
        <v>33</v>
      </c>
      <c r="B38" s="37"/>
      <c r="C38" s="37"/>
      <c r="D38" s="37"/>
    </row>
    <row r="39" spans="1:4" ht="40.5">
      <c r="A39" s="33" t="s">
        <v>34</v>
      </c>
      <c r="B39" s="34"/>
      <c r="C39" s="34"/>
      <c r="D39" s="34">
        <v>0</v>
      </c>
    </row>
    <row r="40" spans="1:4" ht="15.75">
      <c r="A40" s="36" t="s">
        <v>32</v>
      </c>
      <c r="B40" s="37"/>
      <c r="C40" s="37"/>
      <c r="D40" s="37"/>
    </row>
    <row r="41" spans="1:4" ht="15.75">
      <c r="A41" s="36" t="s">
        <v>33</v>
      </c>
      <c r="B41" s="37"/>
      <c r="C41" s="37"/>
      <c r="D41" s="37"/>
    </row>
    <row r="42" spans="1:4" s="41" customFormat="1" ht="27" customHeight="1">
      <c r="A42" s="39" t="s">
        <v>35</v>
      </c>
      <c r="B42" s="40"/>
      <c r="C42" s="40"/>
      <c r="D42" s="40"/>
    </row>
    <row r="43" spans="1:4" ht="27.75" customHeight="1">
      <c r="A43" s="42" t="s">
        <v>36</v>
      </c>
      <c r="B43" s="43"/>
      <c r="C43" s="43"/>
      <c r="D43" s="43"/>
    </row>
    <row r="44" spans="1:4" ht="17.25" customHeight="1">
      <c r="A44" s="36" t="s">
        <v>37</v>
      </c>
      <c r="B44" s="37">
        <v>4197.8999999999996</v>
      </c>
      <c r="C44" s="37">
        <v>4197.8999999999996</v>
      </c>
      <c r="D44" s="37">
        <v>4197.8999999999996</v>
      </c>
    </row>
    <row r="45" spans="1:4" ht="17.25" customHeight="1">
      <c r="A45" s="36" t="s">
        <v>38</v>
      </c>
      <c r="B45" s="37"/>
      <c r="C45" s="37"/>
      <c r="D45" s="37"/>
    </row>
    <row r="46" spans="1:4" ht="25.5" customHeight="1">
      <c r="A46" s="44" t="s">
        <v>39</v>
      </c>
      <c r="B46" s="44">
        <v>-4197.8999999999996</v>
      </c>
      <c r="C46" s="44">
        <v>4197.8999999999996</v>
      </c>
      <c r="D46" s="44">
        <v>4197.8999999999996</v>
      </c>
    </row>
    <row r="47" spans="1:4" ht="13.5" customHeight="1"/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89" firstPageNumber="259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cp:lastPrinted>2018-11-15T12:17:06Z</cp:lastPrinted>
  <dcterms:created xsi:type="dcterms:W3CDTF">2018-11-15T11:53:25Z</dcterms:created>
  <dcterms:modified xsi:type="dcterms:W3CDTF">2018-11-15T12:17:16Z</dcterms:modified>
</cp:coreProperties>
</file>