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7795" windowHeight="11325" firstSheet="1" activeTab="1"/>
  </bookViews>
  <sheets>
    <sheet name="Прил 1 Рейтинг ОСЗН 2014" sheetId="3" r:id="rId1"/>
    <sheet name="Прил_1 Без обеспеч.проживания" sheetId="11" r:id="rId2"/>
    <sheet name="Прил_2 С обеспеч. проживания" sheetId="12" r:id="rId3"/>
    <sheet name="Прил_3 Динамика 2013-2014-2015" sheetId="8" r:id="rId4"/>
  </sheets>
  <definedNames>
    <definedName name="_xlnm._FilterDatabase" localSheetId="0" hidden="1">'Прил 1 Рейтинг ОСЗН 2014'!$A$9:$DT$27</definedName>
    <definedName name="_xlnm.Print_Titles" localSheetId="0">'Прил 1 Рейтинг ОСЗН 2014'!$7:$9</definedName>
    <definedName name="_xlnm.Print_Titles" localSheetId="1">'Прил_1 Без обеспеч.проживания'!$3:$4</definedName>
    <definedName name="_xlnm.Print_Titles" localSheetId="2">'Прил_2 С обеспеч. проживания'!$3:$4</definedName>
    <definedName name="_xlnm.Print_Area" localSheetId="0">'Прил 1 Рейтинг ОСЗН 2014'!$A$1:$W$77</definedName>
    <definedName name="_xlnm.Print_Area" localSheetId="1">'Прил_1 Без обеспеч.проживания'!$A$1:$M$70</definedName>
    <definedName name="_xlnm.Print_Area" localSheetId="2">'Прил_2 С обеспеч. проживания'!$A$1:$J$23</definedName>
    <definedName name="_xlnm.Print_Area" localSheetId="3">'Прил_3 Динамика 2013-2014-2015'!$A$1:$P$95</definedName>
  </definedNames>
  <calcPr calcId="145621"/>
</workbook>
</file>

<file path=xl/calcChain.xml><?xml version="1.0" encoding="utf-8"?>
<calcChain xmlns="http://schemas.openxmlformats.org/spreadsheetml/2006/main">
  <c r="O94" i="8" l="1"/>
  <c r="O95" i="8"/>
  <c r="O92" i="8"/>
  <c r="O93" i="8"/>
  <c r="O90" i="8"/>
  <c r="O91" i="8"/>
  <c r="O88" i="8"/>
  <c r="O89" i="8"/>
  <c r="O86" i="8"/>
  <c r="O87" i="8"/>
  <c r="O84" i="8"/>
  <c r="O85" i="8"/>
  <c r="O82" i="8"/>
  <c r="O83" i="8"/>
  <c r="O80" i="8"/>
  <c r="O81" i="8"/>
  <c r="O78" i="8"/>
  <c r="O79" i="8"/>
  <c r="O76" i="8"/>
  <c r="O77" i="8"/>
  <c r="O74" i="8"/>
  <c r="O75" i="8"/>
  <c r="O72" i="8"/>
  <c r="O73" i="8"/>
  <c r="O70" i="8"/>
  <c r="O71" i="8"/>
  <c r="O68" i="8"/>
  <c r="O69" i="8"/>
  <c r="O66" i="8"/>
  <c r="O67" i="8"/>
  <c r="O64" i="8"/>
  <c r="O65" i="8"/>
  <c r="O59" i="8"/>
  <c r="O60" i="8"/>
  <c r="O61" i="8"/>
  <c r="O62" i="8"/>
  <c r="O63" i="8"/>
  <c r="O56" i="8"/>
  <c r="O57" i="8"/>
  <c r="O53" i="8"/>
  <c r="O54" i="8"/>
  <c r="O55" i="8"/>
  <c r="O45" i="8"/>
  <c r="O46" i="8"/>
  <c r="O47" i="8"/>
  <c r="O48" i="8"/>
  <c r="O49" i="8"/>
  <c r="O50" i="8"/>
  <c r="O51" i="8"/>
  <c r="O43" i="8"/>
  <c r="O41" i="8"/>
  <c r="O39" i="8"/>
  <c r="O37" i="8" l="1"/>
  <c r="O35" i="8"/>
  <c r="O36" i="8"/>
  <c r="O32" i="8"/>
  <c r="O33" i="8"/>
  <c r="O30" i="8"/>
  <c r="O31" i="8"/>
  <c r="J26" i="8"/>
  <c r="F26" i="8"/>
  <c r="O29" i="8"/>
  <c r="O27" i="8"/>
  <c r="O28" i="8"/>
  <c r="O25" i="8"/>
  <c r="O22" i="8"/>
  <c r="O23" i="8"/>
  <c r="O20" i="8"/>
  <c r="O21" i="8"/>
  <c r="O16" i="8"/>
  <c r="O17" i="8"/>
  <c r="O18" i="8"/>
  <c r="O14" i="8"/>
  <c r="O15" i="8"/>
  <c r="O13" i="8"/>
  <c r="O11" i="8"/>
  <c r="O12" i="8"/>
  <c r="O10" i="8"/>
  <c r="O34" i="8"/>
  <c r="O38" i="8"/>
  <c r="O40" i="8"/>
  <c r="O42" i="8"/>
  <c r="O44" i="8"/>
  <c r="O52" i="8"/>
  <c r="O58" i="8"/>
  <c r="O8" i="8"/>
  <c r="J95" i="8" l="1"/>
  <c r="F95" i="8"/>
  <c r="J94" i="8"/>
  <c r="F94" i="8"/>
  <c r="J93" i="8"/>
  <c r="F93" i="8"/>
  <c r="J92" i="8"/>
  <c r="F92" i="8"/>
  <c r="J91" i="8"/>
  <c r="F91" i="8"/>
  <c r="J90" i="8"/>
  <c r="F90" i="8"/>
  <c r="J89" i="8"/>
  <c r="F89" i="8"/>
  <c r="J88" i="8"/>
  <c r="F88" i="8"/>
  <c r="J87" i="8"/>
  <c r="F87" i="8"/>
  <c r="J86" i="8"/>
  <c r="F86" i="8"/>
  <c r="J85" i="8"/>
  <c r="F85" i="8"/>
  <c r="J84" i="8"/>
  <c r="F84" i="8"/>
  <c r="J83" i="8"/>
  <c r="F83" i="8"/>
  <c r="J82" i="8"/>
  <c r="F82" i="8"/>
  <c r="J81" i="8"/>
  <c r="F81" i="8"/>
  <c r="J80" i="8"/>
  <c r="F80" i="8"/>
  <c r="J79" i="8"/>
  <c r="F79" i="8"/>
  <c r="J78" i="8"/>
  <c r="F78" i="8"/>
  <c r="J77" i="8"/>
  <c r="F77" i="8"/>
  <c r="J76" i="8"/>
  <c r="F76" i="8"/>
  <c r="J75" i="8"/>
  <c r="F75" i="8"/>
  <c r="J74" i="8"/>
  <c r="F74" i="8"/>
  <c r="J73" i="8"/>
  <c r="F73" i="8"/>
  <c r="J72" i="8"/>
  <c r="F72" i="8"/>
  <c r="J71" i="8"/>
  <c r="F71" i="8"/>
  <c r="J70" i="8"/>
  <c r="F70" i="8"/>
  <c r="J69" i="8"/>
  <c r="F69" i="8"/>
  <c r="J68" i="8"/>
  <c r="F68" i="8"/>
  <c r="J67" i="8"/>
  <c r="F67" i="8"/>
  <c r="J66" i="8"/>
  <c r="F66" i="8"/>
  <c r="J65" i="8"/>
  <c r="F65" i="8"/>
  <c r="J64" i="8"/>
  <c r="F64" i="8"/>
  <c r="J63" i="8"/>
  <c r="F63" i="8"/>
  <c r="J62" i="8"/>
  <c r="F62" i="8"/>
  <c r="J61" i="8"/>
  <c r="F61" i="8"/>
  <c r="J60" i="8"/>
  <c r="F60" i="8"/>
  <c r="J59" i="8"/>
  <c r="F59" i="8"/>
  <c r="J58" i="8"/>
  <c r="F58" i="8"/>
  <c r="J57" i="8"/>
  <c r="F57" i="8"/>
  <c r="J56" i="8"/>
  <c r="F56" i="8"/>
  <c r="J55" i="8"/>
  <c r="F55" i="8"/>
  <c r="J54" i="8"/>
  <c r="F54" i="8"/>
  <c r="J53" i="8"/>
  <c r="F53" i="8"/>
  <c r="J52" i="8"/>
  <c r="F52" i="8"/>
  <c r="J51" i="8"/>
  <c r="F51" i="8"/>
  <c r="J50" i="8"/>
  <c r="F50" i="8"/>
  <c r="J49" i="8"/>
  <c r="F49" i="8"/>
  <c r="J48" i="8"/>
  <c r="F48" i="8"/>
  <c r="J47" i="8"/>
  <c r="F47" i="8"/>
  <c r="J46" i="8"/>
  <c r="F46" i="8"/>
  <c r="J45" i="8"/>
  <c r="F45" i="8"/>
  <c r="J44" i="8"/>
  <c r="F44" i="8"/>
  <c r="J43" i="8"/>
  <c r="F43" i="8"/>
  <c r="J42" i="8"/>
  <c r="F42" i="8"/>
  <c r="J41" i="8"/>
  <c r="F41" i="8"/>
  <c r="J40" i="8"/>
  <c r="F40" i="8"/>
  <c r="J39" i="8"/>
  <c r="F39" i="8"/>
  <c r="J38" i="8"/>
  <c r="F38" i="8"/>
  <c r="J37" i="8"/>
  <c r="F37" i="8"/>
  <c r="J36" i="8"/>
  <c r="F36" i="8"/>
  <c r="J35" i="8"/>
  <c r="F35" i="8"/>
  <c r="J34" i="8"/>
  <c r="F34" i="8"/>
  <c r="J33" i="8"/>
  <c r="F33" i="8"/>
  <c r="J32" i="8"/>
  <c r="F32" i="8"/>
  <c r="J31" i="8"/>
  <c r="F31" i="8"/>
  <c r="J30" i="8"/>
  <c r="F30" i="8"/>
  <c r="J29" i="8"/>
  <c r="F29" i="8"/>
  <c r="J28" i="8"/>
  <c r="F28" i="8"/>
  <c r="J27" i="8"/>
  <c r="F27" i="8"/>
  <c r="J25" i="8"/>
  <c r="F25" i="8"/>
  <c r="J23" i="8"/>
  <c r="F24" i="8"/>
  <c r="F23" i="8"/>
  <c r="J22" i="8"/>
  <c r="F22" i="8"/>
  <c r="J21" i="8"/>
  <c r="F21" i="8"/>
  <c r="J20" i="8"/>
  <c r="F20" i="8"/>
  <c r="J18" i="8"/>
  <c r="F19" i="8"/>
  <c r="F18" i="8"/>
  <c r="J17" i="8"/>
  <c r="F17" i="8"/>
  <c r="J16" i="8"/>
  <c r="F16" i="8"/>
  <c r="J15" i="8"/>
  <c r="F15" i="8"/>
  <c r="J14" i="8"/>
  <c r="F14" i="8"/>
  <c r="J13" i="8"/>
  <c r="F13" i="8"/>
  <c r="J12" i="8"/>
  <c r="F12" i="8"/>
  <c r="J11" i="8"/>
  <c r="F11" i="8"/>
  <c r="J10" i="8"/>
  <c r="F10" i="8"/>
  <c r="J8" i="8"/>
  <c r="F9" i="8"/>
  <c r="F8" i="8"/>
</calcChain>
</file>

<file path=xl/sharedStrings.xml><?xml version="1.0" encoding="utf-8"?>
<sst xmlns="http://schemas.openxmlformats.org/spreadsheetml/2006/main" count="743" uniqueCount="306">
  <si>
    <t>3 группа - низкий уровень (ниже 5 баллов)</t>
  </si>
  <si>
    <t>2 группа - удовлетворительный (от 05 до 8 баллов)</t>
  </si>
  <si>
    <t>1 группа - высокий уровень (от 8 до 10 баллов)</t>
  </si>
  <si>
    <t>* - Группы рейтинга</t>
  </si>
  <si>
    <t>ВЫСОКИЙ</t>
  </si>
  <si>
    <t xml:space="preserve">г.Красноярск
 </t>
  </si>
  <si>
    <t>УДОВЛ</t>
  </si>
  <si>
    <t xml:space="preserve">Эвенкийский </t>
  </si>
  <si>
    <t>НИЗКИЙ</t>
  </si>
  <si>
    <t>п.Кедровый</t>
  </si>
  <si>
    <t>ЗАТО п.Солнечный</t>
  </si>
  <si>
    <t>ТДНМР</t>
  </si>
  <si>
    <t>ЗАТО г.Железногорск</t>
  </si>
  <si>
    <t>Шушенский</t>
  </si>
  <si>
    <t>Шарыповский</t>
  </si>
  <si>
    <t>Уярский</t>
  </si>
  <si>
    <t>Ужурский</t>
  </si>
  <si>
    <t>Тюхтетский</t>
  </si>
  <si>
    <t>Туруханский</t>
  </si>
  <si>
    <t>Тасеевский</t>
  </si>
  <si>
    <t>Сухобузимский</t>
  </si>
  <si>
    <t>Северо-Енисейский</t>
  </si>
  <si>
    <t>Саянский</t>
  </si>
  <si>
    <t>Рыбинский</t>
  </si>
  <si>
    <t>Пировский</t>
  </si>
  <si>
    <t>Партизанский</t>
  </si>
  <si>
    <t>Новоселовский</t>
  </si>
  <si>
    <t>Нижнеингашский</t>
  </si>
  <si>
    <t>Назаровский</t>
  </si>
  <si>
    <t>Мотыгинский</t>
  </si>
  <si>
    <t>Минусинский</t>
  </si>
  <si>
    <t>Манский</t>
  </si>
  <si>
    <t>Курагинский</t>
  </si>
  <si>
    <t>Краснотуранский</t>
  </si>
  <si>
    <t>Козульский</t>
  </si>
  <si>
    <t>Кежемский</t>
  </si>
  <si>
    <t>Каратузский</t>
  </si>
  <si>
    <t>Канский</t>
  </si>
  <si>
    <t>Казачинский</t>
  </si>
  <si>
    <t>Ирбейский</t>
  </si>
  <si>
    <t>Иланский</t>
  </si>
  <si>
    <t>Идринский</t>
  </si>
  <si>
    <t>Ермаковский</t>
  </si>
  <si>
    <t>Енисейский</t>
  </si>
  <si>
    <t>Емельяновский</t>
  </si>
  <si>
    <t>Дзержинский</t>
  </si>
  <si>
    <t>Большеулуйский</t>
  </si>
  <si>
    <t>Большемуртинский</t>
  </si>
  <si>
    <t>Богучанский</t>
  </si>
  <si>
    <t>Боготольский</t>
  </si>
  <si>
    <t>Бирилюсский</t>
  </si>
  <si>
    <t>Березовский</t>
  </si>
  <si>
    <t>Балахтинский</t>
  </si>
  <si>
    <t>Ачинский</t>
  </si>
  <si>
    <t>Абанский</t>
  </si>
  <si>
    <t>г.Шарыпово</t>
  </si>
  <si>
    <t>г.Сосновоборск</t>
  </si>
  <si>
    <t>г.Норильск</t>
  </si>
  <si>
    <t>г.Назарово</t>
  </si>
  <si>
    <t>г.Минусинск</t>
  </si>
  <si>
    <t>г.Лесосибирск</t>
  </si>
  <si>
    <t>г.Канск</t>
  </si>
  <si>
    <t>г.Енисейск</t>
  </si>
  <si>
    <t>г.Дивногорск</t>
  </si>
  <si>
    <t>г.Бородино</t>
  </si>
  <si>
    <t>г.Боготол</t>
  </si>
  <si>
    <t>г.Ачинск</t>
  </si>
  <si>
    <t>Х</t>
  </si>
  <si>
    <t>Значение весового коэф-та (wi)</t>
  </si>
  <si>
    <t xml:space="preserve">2.3. Формирование положительного имиджа отрасли в средствах массовой информации
</t>
  </si>
  <si>
    <t xml:space="preserve">1.6. Организация приема граждан по принципу "одного окна" 
</t>
  </si>
  <si>
    <t>1.3. Удовлетворенность населения качеством предоставления ОСЗН государственных и муниципальных услуг в сфере социальной поддержки</t>
  </si>
  <si>
    <t>Сумма 
∑ wi  х ki10</t>
  </si>
  <si>
    <t>Совокупная оценка
(Од)
Од = ∑ wi  х ki10  + ∑fi</t>
  </si>
  <si>
    <t xml:space="preserve">Группы рейтинга*
</t>
  </si>
  <si>
    <t>Рейтинг (место)</t>
  </si>
  <si>
    <t>ОСЗН Территория</t>
  </si>
  <si>
    <t>3. Оценка деятельности ОСЗН по результатам контрольных мероприятий и информации, представляемой в СМИ</t>
  </si>
  <si>
    <t xml:space="preserve">Сумма
∑fi
</t>
  </si>
  <si>
    <t>2. Кадровая политика 
и формирование положительного имиджа отрасли</t>
  </si>
  <si>
    <t>1. Основная деятельность</t>
  </si>
  <si>
    <t>1. Органы управления социальной защиты населения городских округов Красноярского края</t>
  </si>
  <si>
    <t>2. Органы управления социальной защиты населения муниципальных районов Красноярского края</t>
  </si>
  <si>
    <t xml:space="preserve">РЕЙТИНГ ПО ИТОГАМ ОЦЕНКИ РЕЗУЛЬТАТИВНОСТИ 
органов управления социальной защиты населения муниципальных районов и городских округов края (далее - ОСЗН)
 за 2014 год </t>
  </si>
  <si>
    <t>1.1. 
Уровень организации работы по эксплуатации базы данных "Адресная социальная помощь"</t>
  </si>
  <si>
    <t xml:space="preserve">1.2. 
Уровень исполнения межбюджетных трансфертов из краевого бюджета, полученных муниципальными образованиями  на реализацию государственных полномочий по социальной поддержке и социальному обслуживанию 
</t>
  </si>
  <si>
    <t>1.4. 
Размещение информации о деятельности ОСЗН в информационно-телекоммуникационной сети "Интернет"</t>
  </si>
  <si>
    <t>1.5. 
Создание условий для получения инвалидами с нарушениями слуха и (или) речи услуг по переводу с использованием русского жестового языка</t>
  </si>
  <si>
    <t xml:space="preserve">1.7. 
Охват мерами социальной поддержки на оплату жилищно-коммунальных услуг инвалидов, семей, имеющих детей-инвалидов
</t>
  </si>
  <si>
    <t>1.8. 
Удельный вес многодетных семей, получающих меры социальной поддержки на оплату жилья и коммунальных услуг в общей численности многодетных семей</t>
  </si>
  <si>
    <t xml:space="preserve">1.9. 
Качество предоставляемых пакетов документов на помещение граждан в дома-интернаты 
</t>
  </si>
  <si>
    <t xml:space="preserve">2.1. 
Развитие кадрового потенциала отрасли 
</t>
  </si>
  <si>
    <t>2.2. 
Участие в конкурсе (ах) профмастерства и других мероприятиях</t>
  </si>
  <si>
    <t>3.1. 
Наличие фактов нецелевого использования  и (или) неэффективного использования средств субвенций</t>
  </si>
  <si>
    <t>3.2. 
Наличие фактов неисполнения предписаний министерства по вопросам осуществления переданных государственных полномочий</t>
  </si>
  <si>
    <t>3.3. 
Наличие трудовых споров (конфликтов) и (или) конфликта интересов</t>
  </si>
  <si>
    <t>3.4. 
Наличие обоснованных жалоб на деятельность ОСЗН по предоставлению государственных услуг</t>
  </si>
  <si>
    <t>3.5. 
Наличие репортажей 
и публикаций с отрицательной оценкой деятельности ОСЗН</t>
  </si>
  <si>
    <t>г.Зеленогорск</t>
  </si>
  <si>
    <t>Комментарии</t>
  </si>
  <si>
    <t>Значительно улучшили результат</t>
  </si>
  <si>
    <t>Улучшили результат</t>
  </si>
  <si>
    <t>Ухудшили результат</t>
  </si>
  <si>
    <t>Приложение 1</t>
  </si>
  <si>
    <t>№ п/п</t>
  </si>
  <si>
    <t xml:space="preserve"> </t>
  </si>
  <si>
    <t>Наименование муниципального района, 
городского округа</t>
  </si>
  <si>
    <t>Наименование учреждения</t>
  </si>
  <si>
    <t>2013 год
(макс. балл "140")</t>
  </si>
  <si>
    <t>% соотношение</t>
  </si>
  <si>
    <t>2014 год
(макс. балл "140")</t>
  </si>
  <si>
    <t xml:space="preserve"> место </t>
  </si>
  <si>
    <t xml:space="preserve">общая сумма баллов </t>
  </si>
  <si>
    <t>г. Ачинск</t>
  </si>
  <si>
    <t>Муниципальное бюджетное учреждение "Центр социального обслуживания граждан пожилого возраста и инвалидов"</t>
  </si>
  <si>
    <t>Муниципальное бюджетное учреждение "Комплексный центр социального обслуживания населения города Ачинска"</t>
  </si>
  <si>
    <t>Муниципальное бюдженое учреждение "Социальная реабилитация инвалидов и военнослужащих"</t>
  </si>
  <si>
    <t>Муниципальное бюджетное учреждение "Центр социальной помощи семье и детям" 
г. Ачинск</t>
  </si>
  <si>
    <t>г. Боготол</t>
  </si>
  <si>
    <t>Муниципальное бюджетное учреждение Комплексный Центр социального обслуживания населения "Забота"</t>
  </si>
  <si>
    <t>Стабильный результат</t>
  </si>
  <si>
    <t>г. Бородино</t>
  </si>
  <si>
    <t>Муниципальное бюджетное учреждение социального обслуживания  "Комплексный центр социального обслуживания населения города Бородино"</t>
  </si>
  <si>
    <t>г. Дивногорск</t>
  </si>
  <si>
    <t>г. Енисейск</t>
  </si>
  <si>
    <t>Муниципальное бюджетное  учреждение "Комплексный центр социального обслуживания населения" г. Енисейска</t>
  </si>
  <si>
    <t>г. Канск</t>
  </si>
  <si>
    <t>Муниципальное бюджетное учреждение социального обслуживания "Комплексный центр социального обслуживания населения 
г. Канска"</t>
  </si>
  <si>
    <t xml:space="preserve"> г.Красноярск</t>
  </si>
  <si>
    <t>Муниципальное бюджетное учреждение "Городской центр социального обслуживания населения "Родник"</t>
  </si>
  <si>
    <t>Муниципальное казенное учреждение "Социальный приют для детей "Надежда"</t>
  </si>
  <si>
    <t>Муниципальное бюджетное  учреждение "Центр социальной помощи семье и детям  "Качинский"</t>
  </si>
  <si>
    <t>Муниципальное бюджетное учреждение "Центр социального обслуживания граждан пожилого возраста и инвалидов Железнодорожного района города Красноярска"</t>
  </si>
  <si>
    <t xml:space="preserve">Муниципальное бюджетное учреждение "Центр социального обслуживания граждан пожилого возраста и инвалидов Центрального района города Красноярска" </t>
  </si>
  <si>
    <t xml:space="preserve">Муниципальное бюджетное учреждение "Комплексный центр социального обслуживания населения Центрального района города Красноярска" </t>
  </si>
  <si>
    <t>Муниципальное бюджетное учреждение "Центр социальной помощи семье и детям "Парус"</t>
  </si>
  <si>
    <t>Муниципальное бюджетное учреждение "Центр социального обслуживания граждан пожилого возраста и инвалидов Кировского района города  Красноярска"</t>
  </si>
  <si>
    <t>Муниципальное бюджетное  учреждение "Комплексный центр социального обслуживания населения Свердловского района города Красноярска"</t>
  </si>
  <si>
    <t>Муниципальное бюджетное учреждение «Центр социального обслуживания граждан пожилого возраста и инвалидов Октябрьского района города Красноярска»</t>
  </si>
  <si>
    <t>Муниципальное бюджетное учреждение "Центр социальной помощи семье и детям  "Первомайский"</t>
  </si>
  <si>
    <t>Муниципальное бюджетное учреждение "Центр социальной помощи семье и детям "Октябрьский"</t>
  </si>
  <si>
    <t>Муниципальное бюджетное учреждение "Центр социального обслуживания граждан пожилого возраста и инвалидов Ленинского района города  Красноярска"</t>
  </si>
  <si>
    <t>Муниципальное бюджетноеучреждение "Центр социального обслуживания граждан пожилого возраста и инвалидов Советского района города Красноярска"</t>
  </si>
  <si>
    <t>Муниципальное бюджетное учреждение "Центр социального обслуживания населения"</t>
  </si>
  <si>
    <t>г. Назарово</t>
  </si>
  <si>
    <t xml:space="preserve">Муниципальное бюджетное учреждение "Центр социальной помощи семье и детям" г.Назарово </t>
  </si>
  <si>
    <t xml:space="preserve">Муниципальное бюджетное учреждение "Центр социального обслуживания граждан пожилого возраста и инвалидов" г.Назарово </t>
  </si>
  <si>
    <t>г. Норильск</t>
  </si>
  <si>
    <t>Муниципальное бюджетное  учреждение "Комплексный центр социального обслуживания населения муниципального образования город Норильск"</t>
  </si>
  <si>
    <t>Муниципальное бюджетное учреждение "Центр социальной психолого-педагогической реабилитации детей и подростков с ограниченными возможностями "Виктория"</t>
  </si>
  <si>
    <t>Муниципальное бюджетное учреждение "Центр социальной помощи семье и детям "Норильский"</t>
  </si>
  <si>
    <t>г. Шарыпово</t>
  </si>
  <si>
    <t>Муниципальное бюджетное учреждение "Комплексный центр социального обслуживания населения"</t>
  </si>
  <si>
    <t xml:space="preserve"> Абанский район</t>
  </si>
  <si>
    <t>Муниципальное бюджетное учреждение социального обслуживания "Комплексный центр социального обслуживания населения "Абанский"</t>
  </si>
  <si>
    <t>Ачинский район</t>
  </si>
  <si>
    <t>Балахтинский район</t>
  </si>
  <si>
    <t>Березовский район</t>
  </si>
  <si>
    <t>Бирилюсский район</t>
  </si>
  <si>
    <t>Муниципальное бюджетное учреждение "Комплексный центр социального обслуживания населения Бирилюсского района"</t>
  </si>
  <si>
    <t>Боготольский район</t>
  </si>
  <si>
    <t>Муниципальное бюджетное учреждение "Центр социальной помощи семье и детям "Боготольский"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</si>
  <si>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</si>
  <si>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</si>
  <si>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</si>
  <si>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</si>
  <si>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</si>
  <si>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Муниципальное бюджетное учреждение "Комплексный центр социального обслуживания населения Емельяновского района"</t>
  </si>
  <si>
    <t>Енисейский район</t>
  </si>
  <si>
    <t>Муниципальное бюджетное учреждение "Комплексный центр социального обслуживания населения Енисейского района"</t>
  </si>
  <si>
    <t>Ермаковский район</t>
  </si>
  <si>
    <t>Муниципальное бюджетное учреждение "Комплексный центр социального обслуживания населения "Ермаковский"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</si>
  <si>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</si>
  <si>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</si>
  <si>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</si>
  <si>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</si>
  <si>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</si>
  <si>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Муниципальное бюджетное учреждение "Комплексный центр социального обслуживания населения Канского района"</t>
  </si>
  <si>
    <t>Каратузский район</t>
  </si>
  <si>
    <t xml:space="preserve">Муниципальное казенное учреждение "Центр социальной помощи семье и детям" </t>
  </si>
  <si>
    <t>Кежемский район</t>
  </si>
  <si>
    <t xml:space="preserve"> Козульский район</t>
  </si>
  <si>
    <t>Муниципальное бюджетное учреждение социального обслуживания «Козульский комплексный центр социального обслуживания населения»</t>
  </si>
  <si>
    <t>Краснотуранский район</t>
  </si>
  <si>
    <t>Муниципальное бюджетное учреждение "Комплексный центр социального обслуживания населения Краснотуранского района"</t>
  </si>
  <si>
    <t>Муниципальное казенное учреждение социального обслуживания "Центр социальной помощи семье и детям "Краснотуранский"</t>
  </si>
  <si>
    <t xml:space="preserve"> Курагинский район</t>
  </si>
  <si>
    <t>Муниципальное бюджетное учреждение социального обслуживания  "Комплексный центр социального обслуживания населения  Курагинского района"</t>
  </si>
  <si>
    <t>Манский район</t>
  </si>
  <si>
    <t>Муниципальное бюджетное учреждение социального обслуживания "Комплексный центр социального обслуживания населения"</t>
  </si>
  <si>
    <t>Минусинский район</t>
  </si>
  <si>
    <t>Мотыгинский район</t>
  </si>
  <si>
    <t>Муниципальное  бюджетное учреждение "Комплексный центр социального обслуживания населения"</t>
  </si>
  <si>
    <t>Назаровский район</t>
  </si>
  <si>
    <t>Нижнеингашский район</t>
  </si>
  <si>
    <t>Муниципальное казенное учреждение "Центр социальной помощи семье и детям"</t>
  </si>
  <si>
    <t>Новоселовский район</t>
  </si>
  <si>
    <t>Партизанский район</t>
  </si>
  <si>
    <t>Муниципальное бюджетное учреждение "Комплексный центр социального обслуживания населения" Партизанского района</t>
  </si>
  <si>
    <t>Пировский район</t>
  </si>
  <si>
    <t>Муниципальное бюджетное учреждение "Комплексный центр социального обслуживания населения администрации Пировского района"</t>
  </si>
  <si>
    <t>Рыбинский район</t>
  </si>
  <si>
    <t>Муниципальное бюджетное учреждение "Комплексный центр социального обслуживания населения" Рыбинского района</t>
  </si>
  <si>
    <t>Саянский район</t>
  </si>
  <si>
    <t>Северо-Енисейский район</t>
  </si>
  <si>
    <t>Муниципальное бюджетное учреждение социального обслуживания "Комплексный центр социального обслуживания населения Северо-Енисейского района"</t>
  </si>
  <si>
    <t>Сухобузимский район</t>
  </si>
  <si>
    <t>Муниципальное бюджетное учреждение "Комплексный центр социального обслуживания населения" Сухобузимского района</t>
  </si>
  <si>
    <t>Тасеевский район</t>
  </si>
  <si>
    <t>Муниципальное  бюджетное учреждение "Центр социального обслуживания населения"</t>
  </si>
  <si>
    <t xml:space="preserve">Муниципальное бюджетное учреждение "Центр социальной помощи семье и детям" </t>
  </si>
  <si>
    <t>Туруханский район</t>
  </si>
  <si>
    <t>муниципальное казенное учреждение "Социальный приют для детей и подростков "Забота"</t>
  </si>
  <si>
    <t>Муниципальное бюджетное учреждение "Комплексный центр социального обслуживания населения Туруханского района"</t>
  </si>
  <si>
    <t>Тюхтетский район</t>
  </si>
  <si>
    <t>Ужурский район</t>
  </si>
  <si>
    <t>Уярский район</t>
  </si>
  <si>
    <t>Шарыповский район</t>
  </si>
  <si>
    <t>Муниципальное бюджетное учреждение "Комплексный центр социального обслуживания населения" Шарыповского района</t>
  </si>
  <si>
    <t>Шушенский район</t>
  </si>
  <si>
    <t>Районное муниципальное бюджетное учреждение "Комплесный центр социального обслуживания населения"</t>
  </si>
  <si>
    <t>г. Железногорск</t>
  </si>
  <si>
    <t>г. Зеленогорск</t>
  </si>
  <si>
    <t>Эвенкийский муниципальный район</t>
  </si>
  <si>
    <t>Муниципальное бюджетное учреждение "Дом-интернат для престарелых и инвалидов Эвенкийского муниципального района Красноярского края"</t>
  </si>
  <si>
    <t>Муниципальное бюджетное учреждение "Комплексный Центр социального обслуживания населения Эвенкийского муниципального района Красноярского края"</t>
  </si>
  <si>
    <t xml:space="preserve">Раздел I  
Основная деятельность учреждения </t>
  </si>
  <si>
    <t>Раздел II 
Финансово-хозяйственная деятельность учреждения</t>
  </si>
  <si>
    <t>Раздел III 
Кадровая политика учреждения</t>
  </si>
  <si>
    <t xml:space="preserve">Раздел IV 
Информационная открытость и внутрикорпоративная политика учреждения </t>
  </si>
  <si>
    <t>Оценка
(макс. балл - "30")</t>
  </si>
  <si>
    <t>Оценка
(при наличии замечаний просталяется "-40")</t>
  </si>
  <si>
    <t xml:space="preserve">Раздел V 
Оценка деятельности учреждения министерством по результатам контрольных мероприятий </t>
  </si>
  <si>
    <t>Наименование муниципального района, городского округа</t>
  </si>
  <si>
    <t>сумма баллов по разделам рейтинга</t>
  </si>
  <si>
    <r>
      <t xml:space="preserve">Бонусные баллы*
</t>
    </r>
    <r>
      <rPr>
        <b/>
        <sz val="56"/>
        <color indexed="10"/>
        <rFont val="Times New Roman"/>
        <family val="1"/>
        <charset val="204"/>
      </rPr>
      <t/>
    </r>
  </si>
  <si>
    <t>Оценка 
(макс. балл - "63")</t>
  </si>
  <si>
    <t>Оценка 
(макс. балл - "20")</t>
  </si>
  <si>
    <t>Оценка
(макс. балл - "27")</t>
  </si>
  <si>
    <t>0,5 балла за наличие 
в МУ первичной профсоюзной организации</t>
  </si>
  <si>
    <t>0,5 балла за публикацию в 2015 г статьи в журнале «Социальное развитие: регион 24»</t>
  </si>
  <si>
    <t>Муниципальное бюджетное учреждение "Комплексный центр социального обслуживания населения Богучанского района"</t>
  </si>
  <si>
    <t>Муниципальное бюджетное учреждение социального обслуживания "Комплексный центр социального обслуживания населения Курагинского района"</t>
  </si>
  <si>
    <t>Муниципальное бюджетное учреждение социального обслуживания "Комплексный центр социального обслуживания населения г. Канска"</t>
  </si>
  <si>
    <t xml:space="preserve">Муниципальное бюджетное учреждение "Комплексный центр социального обслуживания населения Идринского района" </t>
  </si>
  <si>
    <t>Муниципальное бюджетное учреждение "Комплексный центр социального обслуживания населения" Иланского района</t>
  </si>
  <si>
    <t>Районное муниципальное бюджетное учреждение "Реабилитационный центр для детей-инвалидов, детей и подростков с ограниченными возможностями"</t>
  </si>
  <si>
    <t>Муниципальное бюджетное учреждение "Комплексный центр социального обслуживания населения г. Зеленогорска"</t>
  </si>
  <si>
    <t>Муниципальное бюджетное учреждение Березовского района "Комплексный центр социального обслуживания населения"</t>
  </si>
  <si>
    <t xml:space="preserve">Муниципальное казенное учреждение "Комплексный центр социального обслуживания населения" </t>
  </si>
  <si>
    <t>Муниципальное бюджетное учреждение "Комплексный центр социального обслуживания населения Балахтинского района"</t>
  </si>
  <si>
    <t>Муниципальное бюджетное учреждение "Комплексный центр социального обслуживания населения Уярского района"</t>
  </si>
  <si>
    <t>Муниципальное автономное учреждение "Комплексный центр социального обслуживания населения" г. Сосновоборска</t>
  </si>
  <si>
    <t>Муниципальное бюджетное учреждение "Комплексный центр социального обслуживания населения Назаровского района"</t>
  </si>
  <si>
    <t>Муниципальное бюджетное учреждение социального обслуживания Новоселовского района "Комплексный центр социального обслуживания населения"</t>
  </si>
  <si>
    <t>Муниципальное бюджетное учреждение "Центр социальной помощи семье и детям"</t>
  </si>
  <si>
    <t>Муниципальное бюджетное учреждение  "Комплексный центр социального обслуживания населения города Дивногорска"</t>
  </si>
  <si>
    <t>Муниципальное бюджетное учреждение социального обслуживания "Городской реабилитационный центр для детей и подростков с ограниченными возможностями "Радуга"</t>
  </si>
  <si>
    <t>Муниципальное бюджетное учреждение "Большемуртинский комплексный центр социального обслуживания населения"</t>
  </si>
  <si>
    <t xml:space="preserve">Муниципальное бюджетное учреждение социального обслуживания Ужурского района «Комплексный центр социального обслуживания населения» </t>
  </si>
  <si>
    <t>Муниципальное казенное учреждение «Центр социальной помощи семье и детям»</t>
  </si>
  <si>
    <t>Муниципальное бюджетное учреждение социального обслуживания "Центр социальной помощи семье и детям "Эдельвейс"</t>
  </si>
  <si>
    <t>Муниципальное бюджетное учреждение комплексный центр социального обслуживания населения "Доверие"</t>
  </si>
  <si>
    <t>Муниципальное бюджетное учреждение социального обслуживания "Центр социальной помощи семье и детям "Надежда"</t>
  </si>
  <si>
    <t>Муниципальное бюджетное учреждение "Реабилитационный центр для детей и подростков с ограниченными возможностями "Виктория"</t>
  </si>
  <si>
    <t>Муниципальное бюджетное учреждение "Комплексный центр социального обслуживания населения города Лесосибирска"</t>
  </si>
  <si>
    <t>Муниципальное бюджетное учреждение "Центр социального обслуживания граждан пожилого возраста и инвалидов Октябрьского района города Красноярска"</t>
  </si>
  <si>
    <t>Муниципальное бюджетное учреждение "Центр социального обслуживания граждан пожилого возраста и инвалидов Ленинского района города Красноярска"</t>
  </si>
  <si>
    <t>Муниципальное бюджетное учреждение "Комплексный центр социального обслуживания населения Кировского района города Красноярска"</t>
  </si>
  <si>
    <t xml:space="preserve">Муниципальное бюджетное учреждение "Центр социального обслуживания граждан пожилого возраста и инвалидов" г.Назарово Красноярского края </t>
  </si>
  <si>
    <t>Муниципальное бюджетное учреждение "Комплексный Центр социального обслуживания населения" Эвенкийского муниципального района Красноярского края</t>
  </si>
  <si>
    <t>Муниципальное бюджетное учреждение социального обслуживания "Центр социальной помощи семье и детям "Октябрьский"</t>
  </si>
  <si>
    <t>Муниципальное бюджетное учреждение "Центр социальной помощи семье и детям" г.Назарово Красноярского края</t>
  </si>
  <si>
    <t>Муниципальное бюджетное учреждение Комплексный Центр социального обслуживания населения Казачинского района</t>
  </si>
  <si>
    <t>* проставляется МУ только при равном количестве итоговых баллов</t>
  </si>
  <si>
    <t xml:space="preserve">Муниципальное бюджетное учреждение "Комплексный центр социального обслуживания населения Емельяновского района" </t>
  </si>
  <si>
    <t>Козульский район</t>
  </si>
  <si>
    <t>Муниципальное бюджетное учреждение социального обслуживания "Козульский комплексный центр социального обслуживания населения"</t>
  </si>
  <si>
    <t>Каратузский 
район</t>
  </si>
  <si>
    <t>Муниципальное бюджетное учреждение 
"Дом-интернат для престарелых и инвалидов" Эвенкийского муниципального района Красноярского края</t>
  </si>
  <si>
    <t>Муниципальное бюджетное учреждение "Комплексный центр социального обслуживания населения "Надежда"</t>
  </si>
  <si>
    <t>Муниципальное бюджетное учреждение "Комплексный центр социального обслуживания населения" Ирбейского района</t>
  </si>
  <si>
    <t>Муниципальное бюджетное учреждение социального обслуживания "Центр социальной помощи семье и детям "Доверие"</t>
  </si>
  <si>
    <t>Муниципальное бюджетное учреждение социального обслуживания "Городской социально-реабилитационный центр для несовершеннолетних "Росток"</t>
  </si>
  <si>
    <t>Муниципальное бюджетное учреждение социального обслуживания "Комплексный центр социального обслуживания населения Cеверо-Енисейского района"</t>
  </si>
  <si>
    <t>Кежемское муниципальное бюджетное учреждение "Комплексный центр социального обслуживания населения"</t>
  </si>
  <si>
    <t>Муниципальное казенное учреждение "Социальный приют для детей и подростков "Забота"</t>
  </si>
  <si>
    <t>Рейтинг результативности деятельности 
муниципальных учреждений социального обслуживания населения  Красноярского края
(полустационарное социальное обслуживание с обеспечением проживания)
за 2015 год</t>
  </si>
  <si>
    <t>Рейтинг результативности деятельности 
муниципальных учреждений социального обслуживания населения Красноярсокго края
(полустационарное социальное обслуживание без обеспечения проживания)
за 2015 год</t>
  </si>
  <si>
    <t>Муниципальное бюджетное учреждение социального обслуживания "Городской социально-реабилитационный центр для несовершннолетних "Росток"</t>
  </si>
  <si>
    <t>Муниципальное бюджетное учреждение социального обслуживания "Центр социальной помощи семье и детям  "Надежда"</t>
  </si>
  <si>
    <t>Муниципальное бюджетное учреждение социального обслуживания «Центр социальной помощи семье и детям «Доверие»</t>
  </si>
  <si>
    <t>Муниципальное бюджетное учреждение  "Комплексный Центр социального обслуживания населения города Дивногорска"</t>
  </si>
  <si>
    <t xml:space="preserve">Муниципальное бюджетное учреждение "Комплексный центр социального обслуживания населения Кировского района города Красноярска" </t>
  </si>
  <si>
    <t>Муниципальное бюджетное учреждение социального обслуживания "Комплексный центр  социального обслуживания населения муниципального образования город Минусинск"</t>
  </si>
  <si>
    <t>Муниципальное бюджетное учреждение "Комплексный центр социального обслуживания населения Идринского района"</t>
  </si>
  <si>
    <t>Муниципальное бюджетное учреждение "Комплексный Центр социального обслуживания населения Назаровского района"</t>
  </si>
  <si>
    <t>Муниципальное бюджетное учреждение социльного обслуживания Новоселовского района "Комплексный центр социального обслуживания населения"</t>
  </si>
  <si>
    <t>Муниципальное бюджетное учреждение социального обслуживания Ужурского района "Комплексный центр социального обслуживания населения"</t>
  </si>
  <si>
    <t>Муниципальное бюджетное учреждение "Комплесный центр социального обслуживания населения"</t>
  </si>
  <si>
    <t>2015 год
(макс. балл "140")</t>
  </si>
  <si>
    <t>Сравнительная таблица итогов оценки результативности  
мцниципальных учреждений социального обслуживания населения Красноярского  края
за период 2013-2015 годы</t>
  </si>
  <si>
    <t>Значительно ухудшили результат</t>
  </si>
  <si>
    <t>Приложение 2</t>
  </si>
  <si>
    <t>Приложение 3</t>
  </si>
  <si>
    <t>Муниципальное бюджетное учреждение социального обслуживания "Комплексный центр социального обслуживания населения муниципального образования город Минусинск"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</si>
</sst>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0.0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3.5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color indexed="12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36"/>
      <name val="Times New Roman"/>
      <family val="1"/>
      <charset val="204"/>
    </font>
    <font>
      <sz val="26"/>
      <name val="Times New Roman"/>
      <family val="1"/>
      <charset val="204"/>
    </font>
    <font>
      <sz val="9"/>
      <name val="Times New Roman"/>
      <family val="1"/>
      <charset val="204"/>
    </font>
    <font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26"/>
      <name val="Times New Roman Cyr"/>
      <family val="1"/>
      <charset val="204"/>
    </font>
    <font>
      <b/>
      <sz val="56"/>
      <name val="Times New Roman"/>
      <family val="1"/>
      <charset val="204"/>
    </font>
    <font>
      <b/>
      <sz val="56"/>
      <color indexed="10"/>
      <name val="Times New Roman"/>
      <family val="1"/>
      <charset val="204"/>
    </font>
    <font>
      <sz val="30"/>
      <name val="Times New Roman"/>
      <family val="1"/>
      <charset val="204"/>
    </font>
    <font>
      <b/>
      <sz val="60"/>
      <name val="Times New Roman"/>
      <family val="1"/>
      <charset val="204"/>
    </font>
    <font>
      <b/>
      <sz val="48"/>
      <name val="Times New Roman"/>
      <family val="1"/>
      <charset val="204"/>
    </font>
    <font>
      <b/>
      <sz val="30"/>
      <name val="Times New Roman"/>
      <family val="1"/>
      <charset val="204"/>
    </font>
    <font>
      <sz val="40"/>
      <name val="Times New Roman"/>
      <family val="1"/>
      <charset val="204"/>
    </font>
    <font>
      <sz val="4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48"/>
      <name val="Times New Roman Cyr"/>
      <family val="1"/>
      <charset val="204"/>
    </font>
    <font>
      <sz val="48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9" fillId="0" borderId="0"/>
    <xf numFmtId="0" fontId="18" fillId="0" borderId="0"/>
  </cellStyleXfs>
  <cellXfs count="156">
    <xf numFmtId="0" fontId="0" fillId="0" borderId="0" xfId="0"/>
    <xf numFmtId="0" fontId="3" fillId="0" borderId="0" xfId="1" applyFont="1"/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top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3" borderId="0" xfId="1" applyFont="1" applyFill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6" fillId="3" borderId="0" xfId="1" applyFont="1" applyFill="1" applyAlignment="1">
      <alignment horizontal="center" vertical="center"/>
    </xf>
    <xf numFmtId="0" fontId="10" fillId="0" borderId="0" xfId="1" applyFont="1" applyAlignment="1">
      <alignment horizontal="center"/>
    </xf>
    <xf numFmtId="0" fontId="11" fillId="2" borderId="0" xfId="1" applyFont="1" applyFill="1" applyAlignment="1">
      <alignment horizontal="left" vertical="center"/>
    </xf>
    <xf numFmtId="0" fontId="12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/>
    </xf>
    <xf numFmtId="0" fontId="11" fillId="2" borderId="0" xfId="1" applyFont="1" applyFill="1" applyAlignment="1">
      <alignment horizontal="center" vertical="top"/>
    </xf>
    <xf numFmtId="0" fontId="11" fillId="0" borderId="0" xfId="1" applyFont="1"/>
    <xf numFmtId="0" fontId="13" fillId="0" borderId="0" xfId="1" applyFont="1"/>
    <xf numFmtId="0" fontId="7" fillId="2" borderId="1" xfId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/>
    </xf>
    <xf numFmtId="0" fontId="15" fillId="0" borderId="1" xfId="1" applyFont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2" borderId="1" xfId="1" applyFont="1" applyFill="1" applyBorder="1" applyAlignment="1">
      <alignment horizontal="left" vertical="center" wrapText="1"/>
    </xf>
    <xf numFmtId="0" fontId="16" fillId="0" borderId="0" xfId="1" applyFont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/>
    </xf>
    <xf numFmtId="0" fontId="17" fillId="2" borderId="0" xfId="1" applyFont="1" applyFill="1" applyAlignment="1">
      <alignment horizontal="center"/>
    </xf>
    <xf numFmtId="0" fontId="7" fillId="2" borderId="0" xfId="1" applyFont="1" applyFill="1" applyAlignment="1">
      <alignment horizontal="center" vertical="top"/>
    </xf>
    <xf numFmtId="0" fontId="7" fillId="0" borderId="0" xfId="1" applyFont="1"/>
    <xf numFmtId="0" fontId="8" fillId="0" borderId="0" xfId="0" applyFont="1" applyFill="1"/>
    <xf numFmtId="0" fontId="23" fillId="0" borderId="0" xfId="0" applyFont="1" applyFill="1"/>
    <xf numFmtId="0" fontId="24" fillId="0" borderId="0" xfId="0" applyFont="1" applyFill="1"/>
    <xf numFmtId="0" fontId="21" fillId="0" borderId="0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 applyProtection="1">
      <alignment vertical="center" wrapText="1"/>
      <protection locked="0"/>
    </xf>
    <xf numFmtId="0" fontId="8" fillId="0" borderId="0" xfId="1" applyFont="1" applyFill="1"/>
    <xf numFmtId="0" fontId="20" fillId="0" borderId="0" xfId="1" applyFont="1" applyFill="1"/>
    <xf numFmtId="0" fontId="8" fillId="0" borderId="0" xfId="1" applyFont="1" applyFill="1" applyAlignment="1">
      <alignment wrapText="1"/>
    </xf>
    <xf numFmtId="0" fontId="20" fillId="0" borderId="0" xfId="1" applyFont="1" applyFill="1" applyAlignment="1">
      <alignment wrapText="1"/>
    </xf>
    <xf numFmtId="0" fontId="8" fillId="0" borderId="0" xfId="1" applyFont="1" applyFill="1" applyBorder="1" applyAlignment="1">
      <alignment vertical="center"/>
    </xf>
    <xf numFmtId="0" fontId="19" fillId="0" borderId="0" xfId="1" applyFont="1" applyFill="1"/>
    <xf numFmtId="0" fontId="8" fillId="0" borderId="0" xfId="1" applyFont="1" applyFill="1" applyBorder="1" applyAlignment="1"/>
    <xf numFmtId="0" fontId="32" fillId="0" borderId="0" xfId="1" applyFont="1" applyFill="1" applyBorder="1" applyAlignment="1">
      <alignment horizontal="left" vertical="top"/>
    </xf>
    <xf numFmtId="0" fontId="32" fillId="0" borderId="0" xfId="1" applyFont="1" applyFill="1" applyAlignment="1">
      <alignment horizontal="left" vertical="top"/>
    </xf>
    <xf numFmtId="0" fontId="32" fillId="0" borderId="0" xfId="1" applyFont="1" applyBorder="1" applyAlignment="1">
      <alignment horizontal="left" vertical="top"/>
    </xf>
    <xf numFmtId="0" fontId="32" fillId="0" borderId="0" xfId="1" applyFont="1" applyAlignment="1">
      <alignment horizontal="left" vertical="top"/>
    </xf>
    <xf numFmtId="0" fontId="32" fillId="7" borderId="0" xfId="1" applyFont="1" applyFill="1" applyBorder="1" applyAlignment="1">
      <alignment horizontal="left" vertical="top"/>
    </xf>
    <xf numFmtId="0" fontId="32" fillId="7" borderId="0" xfId="1" applyFont="1" applyFill="1" applyAlignment="1">
      <alignment horizontal="left" vertical="top"/>
    </xf>
    <xf numFmtId="0" fontId="19" fillId="5" borderId="0" xfId="1" applyFont="1" applyFill="1"/>
    <xf numFmtId="0" fontId="32" fillId="0" borderId="0" xfId="1" applyFont="1"/>
    <xf numFmtId="0" fontId="32" fillId="0" borderId="0" xfId="1" applyFont="1" applyBorder="1" applyAlignment="1">
      <alignment vertical="center"/>
    </xf>
    <xf numFmtId="0" fontId="34" fillId="0" borderId="0" xfId="1" applyFont="1"/>
    <xf numFmtId="0" fontId="35" fillId="0" borderId="0" xfId="1" applyFont="1" applyAlignment="1">
      <alignment wrapText="1"/>
    </xf>
    <xf numFmtId="0" fontId="32" fillId="0" borderId="0" xfId="1" applyFont="1" applyAlignment="1">
      <alignment wrapText="1"/>
    </xf>
    <xf numFmtId="0" fontId="35" fillId="0" borderId="0" xfId="1" applyFont="1"/>
    <xf numFmtId="0" fontId="34" fillId="0" borderId="3" xfId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6" fillId="0" borderId="0" xfId="1" applyFont="1" applyFill="1"/>
    <xf numFmtId="0" fontId="37" fillId="0" borderId="0" xfId="1" applyFont="1" applyFill="1" applyBorder="1"/>
    <xf numFmtId="0" fontId="37" fillId="0" borderId="0" xfId="1" applyFont="1" applyFill="1"/>
    <xf numFmtId="0" fontId="37" fillId="0" borderId="0" xfId="1" applyFont="1" applyBorder="1"/>
    <xf numFmtId="0" fontId="37" fillId="0" borderId="0" xfId="1" applyFont="1"/>
    <xf numFmtId="0" fontId="32" fillId="5" borderId="0" xfId="1" applyFont="1" applyFill="1"/>
    <xf numFmtId="0" fontId="32" fillId="6" borderId="0" xfId="1" applyFont="1" applyFill="1" applyAlignment="1">
      <alignment wrapText="1"/>
    </xf>
    <xf numFmtId="0" fontId="27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wrapText="1"/>
    </xf>
    <xf numFmtId="0" fontId="27" fillId="0" borderId="1" xfId="0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165" fontId="26" fillId="0" borderId="1" xfId="0" applyNumberFormat="1" applyFont="1" applyFill="1" applyBorder="1" applyAlignment="1">
      <alignment horizontal="center" vertical="center" wrapText="1"/>
    </xf>
    <xf numFmtId="165" fontId="26" fillId="0" borderId="0" xfId="0" applyNumberFormat="1" applyFont="1" applyFill="1" applyBorder="1" applyAlignment="1">
      <alignment vertical="center" wrapText="1"/>
    </xf>
    <xf numFmtId="0" fontId="38" fillId="0" borderId="1" xfId="0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34" fillId="0" borderId="0" xfId="1" applyFont="1" applyAlignment="1">
      <alignment horizontal="right"/>
    </xf>
    <xf numFmtId="0" fontId="37" fillId="0" borderId="0" xfId="1" applyFont="1" applyFill="1" applyBorder="1" applyAlignment="1"/>
    <xf numFmtId="0" fontId="34" fillId="0" borderId="1" xfId="1" applyFont="1" applyFill="1" applyBorder="1" applyAlignment="1">
      <alignment horizontal="left" vertical="top" wrapText="1"/>
    </xf>
    <xf numFmtId="0" fontId="37" fillId="0" borderId="4" xfId="1" applyFont="1" applyFill="1" applyBorder="1" applyAlignment="1">
      <alignment horizontal="left" vertical="top" wrapText="1"/>
    </xf>
    <xf numFmtId="0" fontId="39" fillId="0" borderId="1" xfId="1" applyFont="1" applyFill="1" applyBorder="1" applyAlignment="1" applyProtection="1">
      <alignment horizontal="left" vertical="top" wrapText="1"/>
      <protection locked="0"/>
    </xf>
    <xf numFmtId="0" fontId="40" fillId="0" borderId="4" xfId="1" applyFont="1" applyFill="1" applyBorder="1" applyAlignment="1">
      <alignment horizontal="left" vertical="top" wrapText="1"/>
    </xf>
    <xf numFmtId="0" fontId="34" fillId="0" borderId="1" xfId="1" applyFont="1" applyBorder="1" applyAlignment="1">
      <alignment horizontal="center" vertical="center"/>
    </xf>
    <xf numFmtId="0" fontId="34" fillId="0" borderId="1" xfId="1" applyFont="1" applyFill="1" applyBorder="1" applyAlignment="1">
      <alignment horizontal="center" vertical="center"/>
    </xf>
    <xf numFmtId="0" fontId="37" fillId="0" borderId="1" xfId="1" applyFont="1" applyFill="1" applyBorder="1" applyAlignment="1"/>
    <xf numFmtId="1" fontId="34" fillId="0" borderId="1" xfId="1" applyNumberFormat="1" applyFont="1" applyFill="1" applyBorder="1" applyAlignment="1">
      <alignment horizontal="center" vertical="center" wrapText="1"/>
    </xf>
    <xf numFmtId="165" fontId="34" fillId="0" borderId="1" xfId="1" applyNumberFormat="1" applyFont="1" applyFill="1" applyBorder="1" applyAlignment="1">
      <alignment horizontal="center" vertical="center" wrapText="1"/>
    </xf>
    <xf numFmtId="0" fontId="37" fillId="0" borderId="0" xfId="1" applyFont="1" applyFill="1" applyBorder="1" applyAlignment="1">
      <alignment vertical="center"/>
    </xf>
    <xf numFmtId="0" fontId="34" fillId="0" borderId="0" xfId="1" applyFont="1" applyFill="1" applyAlignment="1">
      <alignment wrapText="1"/>
    </xf>
    <xf numFmtId="0" fontId="37" fillId="0" borderId="0" xfId="1" applyFont="1" applyFill="1" applyAlignment="1">
      <alignment wrapText="1"/>
    </xf>
    <xf numFmtId="0" fontId="34" fillId="0" borderId="0" xfId="1" applyFont="1" applyFill="1"/>
    <xf numFmtId="0" fontId="34" fillId="0" borderId="1" xfId="1" applyFont="1" applyFill="1" applyBorder="1" applyAlignment="1">
      <alignment horizontal="center" vertical="top"/>
    </xf>
    <xf numFmtId="0" fontId="34" fillId="0" borderId="1" xfId="1" applyFont="1" applyBorder="1" applyAlignment="1">
      <alignment horizontal="center" vertical="top"/>
    </xf>
    <xf numFmtId="0" fontId="34" fillId="0" borderId="1" xfId="1" applyFont="1" applyBorder="1" applyAlignment="1">
      <alignment horizontal="center" vertical="top" wrapText="1"/>
    </xf>
    <xf numFmtId="0" fontId="8" fillId="0" borderId="0" xfId="0" applyFont="1" applyFill="1" applyBorder="1" applyAlignment="1">
      <alignment vertical="center"/>
    </xf>
    <xf numFmtId="0" fontId="20" fillId="0" borderId="0" xfId="0" applyFont="1" applyFill="1" applyAlignment="1">
      <alignment wrapText="1"/>
    </xf>
    <xf numFmtId="0" fontId="30" fillId="0" borderId="0" xfId="1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0" fontId="7" fillId="3" borderId="0" xfId="1" applyFont="1" applyFill="1" applyAlignment="1">
      <alignment horizontal="left" vertical="center" wrapText="1"/>
    </xf>
    <xf numFmtId="0" fontId="10" fillId="4" borderId="1" xfId="1" applyNumberFormat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left" vertical="center"/>
    </xf>
    <xf numFmtId="0" fontId="10" fillId="2" borderId="2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34" fillId="0" borderId="8" xfId="1" applyFont="1" applyFill="1" applyBorder="1" applyAlignment="1">
      <alignment horizontal="center" vertical="center" wrapText="1"/>
    </xf>
    <xf numFmtId="0" fontId="34" fillId="0" borderId="9" xfId="1" applyFont="1" applyFill="1" applyBorder="1" applyAlignment="1">
      <alignment horizontal="center" vertical="center" wrapText="1"/>
    </xf>
    <xf numFmtId="0" fontId="33" fillId="0" borderId="2" xfId="1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center" vertical="center" wrapText="1"/>
    </xf>
    <xf numFmtId="0" fontId="34" fillId="0" borderId="6" xfId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7" fillId="0" borderId="10" xfId="1" applyFont="1" applyFill="1" applyBorder="1" applyAlignment="1">
      <alignment horizontal="center" vertical="center" wrapText="1"/>
    </xf>
    <xf numFmtId="0" fontId="34" fillId="0" borderId="2" xfId="1" applyFont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/>
    </xf>
    <xf numFmtId="0" fontId="38" fillId="0" borderId="6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165" fontId="26" fillId="0" borderId="5" xfId="0" applyNumberFormat="1" applyFont="1" applyFill="1" applyBorder="1" applyAlignment="1">
      <alignment horizontal="center" vertical="center" wrapText="1"/>
    </xf>
    <xf numFmtId="165" fontId="26" fillId="0" borderId="6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3 2" xfId="3"/>
    <cellStyle name="Обычный 4" xfId="6"/>
    <cellStyle name="Процентный 2" xfId="4"/>
    <cellStyle name="Стиль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8"/>
  <sheetViews>
    <sheetView view="pageBreakPreview" zoomScale="55" zoomScaleNormal="59" zoomScaleSheetLayoutView="55" workbookViewId="0">
      <pane xSplit="5" ySplit="9" topLeftCell="F10" activePane="bottomRight" state="frozen"/>
      <selection pane="topRight" activeCell="L1" sqref="L1"/>
      <selection pane="bottomLeft" activeCell="A11" sqref="A11"/>
      <selection pane="bottomRight" activeCell="E26" sqref="E26"/>
    </sheetView>
  </sheetViews>
  <sheetFormatPr defaultRowHeight="18.75" x14ac:dyDescent="0.3"/>
  <cols>
    <col min="1" max="1" width="41.5703125" style="8" customWidth="1"/>
    <col min="2" max="2" width="12" style="16" customWidth="1"/>
    <col min="3" max="3" width="24.42578125" style="6" customWidth="1"/>
    <col min="4" max="4" width="22.28515625" style="7" customWidth="1"/>
    <col min="5" max="5" width="22.28515625" style="6" customWidth="1"/>
    <col min="6" max="6" width="18.85546875" style="2" customWidth="1"/>
    <col min="7" max="7" width="27.7109375" style="2" customWidth="1"/>
    <col min="8" max="8" width="19.140625" style="2" customWidth="1"/>
    <col min="9" max="9" width="18.42578125" style="2" customWidth="1"/>
    <col min="10" max="10" width="19.140625" style="2" customWidth="1"/>
    <col min="11" max="11" width="14.28515625" style="5" customWidth="1"/>
    <col min="12" max="12" width="18.7109375" style="5" customWidth="1"/>
    <col min="13" max="13" width="21.42578125" style="5" customWidth="1"/>
    <col min="14" max="14" width="19.42578125" style="5" customWidth="1"/>
    <col min="15" max="15" width="14.85546875" style="2" customWidth="1"/>
    <col min="16" max="16" width="19" style="4" customWidth="1"/>
    <col min="17" max="17" width="17.5703125" style="2" customWidth="1"/>
    <col min="18" max="18" width="21.85546875" style="3" customWidth="1"/>
    <col min="19" max="19" width="17.7109375" style="2" customWidth="1"/>
    <col min="20" max="20" width="17.5703125" style="2" customWidth="1"/>
    <col min="21" max="21" width="17.140625" style="2" customWidth="1"/>
    <col min="22" max="22" width="17.5703125" style="2" customWidth="1"/>
    <col min="23" max="23" width="18.7109375" style="2" customWidth="1"/>
    <col min="24" max="16384" width="9.140625" style="1"/>
  </cols>
  <sheetData>
    <row r="1" spans="1:23" s="23" customFormat="1" ht="26.25" x14ac:dyDescent="0.4">
      <c r="A1" s="18"/>
      <c r="B1" s="19"/>
      <c r="C1" s="123"/>
      <c r="D1" s="123"/>
      <c r="E1" s="20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Q1" s="122" t="s">
        <v>103</v>
      </c>
      <c r="R1" s="122"/>
      <c r="S1" s="122"/>
      <c r="T1" s="122"/>
      <c r="U1" s="122"/>
      <c r="V1" s="122"/>
      <c r="W1" s="122"/>
    </row>
    <row r="2" spans="1:23" s="23" customFormat="1" ht="26.25" x14ac:dyDescent="0.4">
      <c r="A2" s="18"/>
      <c r="B2" s="19"/>
      <c r="C2" s="20"/>
      <c r="D2" s="19"/>
      <c r="E2" s="20"/>
      <c r="F2" s="21"/>
      <c r="G2" s="21"/>
      <c r="H2" s="21"/>
      <c r="I2" s="21"/>
      <c r="J2" s="21"/>
      <c r="K2" s="21"/>
      <c r="L2" s="21"/>
      <c r="M2" s="21"/>
      <c r="N2" s="21"/>
      <c r="O2" s="21"/>
      <c r="P2" s="22"/>
      <c r="Q2" s="124"/>
      <c r="R2" s="124"/>
      <c r="S2" s="124"/>
      <c r="T2" s="124"/>
    </row>
    <row r="3" spans="1:23" s="23" customFormat="1" ht="26.25" x14ac:dyDescent="0.4">
      <c r="A3" s="18"/>
      <c r="B3" s="19"/>
      <c r="C3" s="20"/>
      <c r="D3" s="19"/>
      <c r="E3" s="20"/>
      <c r="F3" s="21"/>
      <c r="G3" s="21"/>
      <c r="H3" s="21"/>
      <c r="I3" s="21"/>
      <c r="J3" s="21"/>
      <c r="K3" s="21"/>
      <c r="L3" s="21"/>
      <c r="M3" s="21"/>
      <c r="N3" s="21"/>
      <c r="O3" s="21"/>
      <c r="P3" s="22"/>
      <c r="Q3" s="124"/>
      <c r="R3" s="124"/>
      <c r="S3" s="124"/>
      <c r="T3" s="124"/>
    </row>
    <row r="4" spans="1:23" s="23" customFormat="1" ht="26.25" x14ac:dyDescent="0.4">
      <c r="A4" s="18"/>
      <c r="B4" s="19"/>
      <c r="C4" s="20"/>
      <c r="D4" s="19"/>
      <c r="E4" s="20"/>
      <c r="F4" s="21"/>
      <c r="G4" s="21"/>
      <c r="H4" s="21"/>
      <c r="I4" s="21"/>
      <c r="J4" s="21"/>
      <c r="K4" s="21"/>
      <c r="L4" s="21"/>
      <c r="M4" s="21"/>
      <c r="N4" s="21"/>
      <c r="O4" s="21"/>
      <c r="P4" s="22"/>
      <c r="Q4" s="124"/>
      <c r="R4" s="124"/>
      <c r="S4" s="124"/>
      <c r="T4" s="124"/>
    </row>
    <row r="5" spans="1:23" s="23" customFormat="1" ht="26.25" x14ac:dyDescent="0.4">
      <c r="A5" s="18"/>
      <c r="B5" s="19"/>
      <c r="C5" s="20"/>
      <c r="D5" s="19"/>
      <c r="E5" s="20"/>
      <c r="F5" s="21"/>
      <c r="G5" s="21"/>
      <c r="H5" s="21"/>
      <c r="I5" s="21"/>
      <c r="J5" s="21"/>
      <c r="K5" s="21"/>
      <c r="L5" s="21"/>
      <c r="M5" s="21"/>
      <c r="N5" s="21"/>
      <c r="O5" s="21"/>
      <c r="P5" s="22"/>
      <c r="Q5" s="122"/>
      <c r="R5" s="122"/>
      <c r="S5" s="122"/>
      <c r="T5" s="122"/>
    </row>
    <row r="6" spans="1:23" s="24" customFormat="1" ht="88.5" customHeight="1" x14ac:dyDescent="0.4">
      <c r="A6" s="117" t="s">
        <v>83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</row>
    <row r="7" spans="1:23" s="11" customFormat="1" ht="32.25" customHeight="1" x14ac:dyDescent="0.25">
      <c r="A7" s="118" t="s">
        <v>76</v>
      </c>
      <c r="B7" s="119" t="s">
        <v>75</v>
      </c>
      <c r="C7" s="119" t="s">
        <v>74</v>
      </c>
      <c r="D7" s="119" t="s">
        <v>73</v>
      </c>
      <c r="E7" s="119" t="s">
        <v>72</v>
      </c>
      <c r="F7" s="120" t="s">
        <v>80</v>
      </c>
      <c r="G7" s="120"/>
      <c r="H7" s="120"/>
      <c r="I7" s="120"/>
      <c r="J7" s="120"/>
      <c r="K7" s="120"/>
      <c r="L7" s="120"/>
      <c r="M7" s="120"/>
      <c r="N7" s="120"/>
      <c r="O7" s="121" t="s">
        <v>79</v>
      </c>
      <c r="P7" s="120"/>
      <c r="Q7" s="120"/>
      <c r="R7" s="119" t="s">
        <v>78</v>
      </c>
      <c r="S7" s="121" t="s">
        <v>77</v>
      </c>
      <c r="T7" s="121"/>
      <c r="U7" s="121"/>
      <c r="V7" s="121"/>
      <c r="W7" s="121"/>
    </row>
    <row r="8" spans="1:23" s="14" customFormat="1" ht="216.75" customHeight="1" x14ac:dyDescent="0.25">
      <c r="A8" s="118"/>
      <c r="B8" s="119"/>
      <c r="C8" s="119"/>
      <c r="D8" s="119"/>
      <c r="E8" s="119"/>
      <c r="F8" s="15" t="s">
        <v>84</v>
      </c>
      <c r="G8" s="15" t="s">
        <v>85</v>
      </c>
      <c r="H8" s="15" t="s">
        <v>71</v>
      </c>
      <c r="I8" s="15" t="s">
        <v>86</v>
      </c>
      <c r="J8" s="15" t="s">
        <v>87</v>
      </c>
      <c r="K8" s="15" t="s">
        <v>70</v>
      </c>
      <c r="L8" s="15" t="s">
        <v>88</v>
      </c>
      <c r="M8" s="15" t="s">
        <v>89</v>
      </c>
      <c r="N8" s="15" t="s">
        <v>90</v>
      </c>
      <c r="O8" s="15" t="s">
        <v>91</v>
      </c>
      <c r="P8" s="15" t="s">
        <v>92</v>
      </c>
      <c r="Q8" s="15" t="s">
        <v>69</v>
      </c>
      <c r="R8" s="119"/>
      <c r="S8" s="15" t="s">
        <v>93</v>
      </c>
      <c r="T8" s="15" t="s">
        <v>94</v>
      </c>
      <c r="U8" s="15" t="s">
        <v>95</v>
      </c>
      <c r="V8" s="15" t="s">
        <v>96</v>
      </c>
      <c r="W8" s="15" t="s">
        <v>97</v>
      </c>
    </row>
    <row r="9" spans="1:23" s="12" customFormat="1" ht="63" customHeight="1" x14ac:dyDescent="0.25">
      <c r="A9" s="118"/>
      <c r="B9" s="119"/>
      <c r="C9" s="119"/>
      <c r="D9" s="25" t="s">
        <v>68</v>
      </c>
      <c r="E9" s="119"/>
      <c r="F9" s="26">
        <v>0.15</v>
      </c>
      <c r="G9" s="26">
        <v>0.1</v>
      </c>
      <c r="H9" s="26">
        <v>0.05</v>
      </c>
      <c r="I9" s="26">
        <v>0.06</v>
      </c>
      <c r="J9" s="26">
        <v>0.05</v>
      </c>
      <c r="K9" s="26">
        <v>0.15</v>
      </c>
      <c r="L9" s="26">
        <v>0.01</v>
      </c>
      <c r="M9" s="26">
        <v>0.01</v>
      </c>
      <c r="N9" s="26">
        <v>0.05</v>
      </c>
      <c r="O9" s="13">
        <v>0.08</v>
      </c>
      <c r="P9" s="13">
        <v>0.04</v>
      </c>
      <c r="Q9" s="13">
        <v>7.0000000000000007E-2</v>
      </c>
      <c r="R9" s="119"/>
      <c r="S9" s="13" t="s">
        <v>67</v>
      </c>
      <c r="T9" s="13" t="s">
        <v>67</v>
      </c>
      <c r="U9" s="13" t="s">
        <v>67</v>
      </c>
      <c r="V9" s="13" t="s">
        <v>67</v>
      </c>
      <c r="W9" s="13" t="s">
        <v>67</v>
      </c>
    </row>
    <row r="10" spans="1:23" s="17" customFormat="1" ht="45" customHeight="1" x14ac:dyDescent="0.35">
      <c r="A10" s="115" t="s">
        <v>81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</row>
    <row r="11" spans="1:23" s="32" customFormat="1" ht="24.95" customHeight="1" x14ac:dyDescent="0.25">
      <c r="A11" s="27" t="s">
        <v>98</v>
      </c>
      <c r="B11" s="28">
        <v>1</v>
      </c>
      <c r="C11" s="29" t="s">
        <v>4</v>
      </c>
      <c r="D11" s="30">
        <v>9.92</v>
      </c>
      <c r="E11" s="30">
        <v>9.92</v>
      </c>
      <c r="F11" s="29">
        <v>10</v>
      </c>
      <c r="G11" s="31">
        <v>10</v>
      </c>
      <c r="H11" s="29">
        <v>10</v>
      </c>
      <c r="I11" s="31">
        <v>10</v>
      </c>
      <c r="J11" s="29">
        <v>10</v>
      </c>
      <c r="K11" s="29">
        <v>10</v>
      </c>
      <c r="L11" s="29">
        <v>10</v>
      </c>
      <c r="M11" s="29">
        <v>10</v>
      </c>
      <c r="N11" s="29">
        <v>10</v>
      </c>
      <c r="O11" s="29">
        <v>10</v>
      </c>
      <c r="P11" s="29">
        <v>8</v>
      </c>
      <c r="Q11" s="29">
        <v>10</v>
      </c>
      <c r="R11" s="31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</row>
    <row r="12" spans="1:23" s="32" customFormat="1" ht="24.95" customHeight="1" x14ac:dyDescent="0.25">
      <c r="A12" s="27" t="s">
        <v>5</v>
      </c>
      <c r="B12" s="28">
        <v>2</v>
      </c>
      <c r="C12" s="29" t="s">
        <v>4</v>
      </c>
      <c r="D12" s="30">
        <v>9.6</v>
      </c>
      <c r="E12" s="30">
        <v>9.6</v>
      </c>
      <c r="F12" s="29">
        <v>10</v>
      </c>
      <c r="G12" s="31">
        <v>4</v>
      </c>
      <c r="H12" s="29">
        <v>10</v>
      </c>
      <c r="I12" s="31">
        <v>10</v>
      </c>
      <c r="J12" s="29">
        <v>10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15</v>
      </c>
      <c r="Q12" s="29">
        <v>10</v>
      </c>
      <c r="R12" s="31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</row>
    <row r="13" spans="1:23" s="32" customFormat="1" ht="24.95" customHeight="1" x14ac:dyDescent="0.25">
      <c r="A13" s="27" t="s">
        <v>56</v>
      </c>
      <c r="B13" s="28">
        <v>3</v>
      </c>
      <c r="C13" s="29" t="s">
        <v>4</v>
      </c>
      <c r="D13" s="30">
        <v>9.42</v>
      </c>
      <c r="E13" s="30">
        <v>9.42</v>
      </c>
      <c r="F13" s="29">
        <v>8</v>
      </c>
      <c r="G13" s="31">
        <v>10</v>
      </c>
      <c r="H13" s="29">
        <v>10</v>
      </c>
      <c r="I13" s="31">
        <v>10</v>
      </c>
      <c r="J13" s="29">
        <v>10</v>
      </c>
      <c r="K13" s="29">
        <v>10</v>
      </c>
      <c r="L13" s="29">
        <v>10</v>
      </c>
      <c r="M13" s="29">
        <v>10</v>
      </c>
      <c r="N13" s="29">
        <v>10</v>
      </c>
      <c r="O13" s="29">
        <v>10</v>
      </c>
      <c r="P13" s="29">
        <v>3</v>
      </c>
      <c r="Q13" s="29">
        <v>10</v>
      </c>
      <c r="R13" s="31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</row>
    <row r="14" spans="1:23" s="32" customFormat="1" ht="24.95" customHeight="1" x14ac:dyDescent="0.25">
      <c r="A14" s="27" t="s">
        <v>63</v>
      </c>
      <c r="B14" s="28">
        <v>4</v>
      </c>
      <c r="C14" s="29" t="s">
        <v>4</v>
      </c>
      <c r="D14" s="30">
        <v>9.32</v>
      </c>
      <c r="E14" s="30">
        <v>9.32</v>
      </c>
      <c r="F14" s="29">
        <v>8</v>
      </c>
      <c r="G14" s="31">
        <v>10</v>
      </c>
      <c r="H14" s="29">
        <v>10</v>
      </c>
      <c r="I14" s="31">
        <v>10</v>
      </c>
      <c r="J14" s="29">
        <v>10</v>
      </c>
      <c r="K14" s="29">
        <v>8</v>
      </c>
      <c r="L14" s="29">
        <v>10</v>
      </c>
      <c r="M14" s="29">
        <v>10</v>
      </c>
      <c r="N14" s="29">
        <v>10</v>
      </c>
      <c r="O14" s="29">
        <v>10</v>
      </c>
      <c r="P14" s="29">
        <v>8</v>
      </c>
      <c r="Q14" s="29">
        <v>10</v>
      </c>
      <c r="R14" s="31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</row>
    <row r="15" spans="1:23" s="32" customFormat="1" ht="24.95" customHeight="1" x14ac:dyDescent="0.25">
      <c r="A15" s="27" t="s">
        <v>12</v>
      </c>
      <c r="B15" s="28">
        <v>5</v>
      </c>
      <c r="C15" s="29" t="s">
        <v>4</v>
      </c>
      <c r="D15" s="30">
        <v>8.7199999999999989</v>
      </c>
      <c r="E15" s="30">
        <v>8.7199999999999989</v>
      </c>
      <c r="F15" s="29">
        <v>8</v>
      </c>
      <c r="G15" s="31">
        <v>10</v>
      </c>
      <c r="H15" s="29">
        <v>10</v>
      </c>
      <c r="I15" s="31">
        <v>10</v>
      </c>
      <c r="J15" s="29">
        <v>10</v>
      </c>
      <c r="K15" s="29">
        <v>4</v>
      </c>
      <c r="L15" s="29">
        <v>10</v>
      </c>
      <c r="M15" s="29">
        <v>10</v>
      </c>
      <c r="N15" s="29">
        <v>10</v>
      </c>
      <c r="O15" s="29">
        <v>10</v>
      </c>
      <c r="P15" s="29">
        <v>8</v>
      </c>
      <c r="Q15" s="29">
        <v>10</v>
      </c>
      <c r="R15" s="31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</row>
    <row r="16" spans="1:23" s="32" customFormat="1" ht="24.95" customHeight="1" x14ac:dyDescent="0.25">
      <c r="A16" s="27" t="s">
        <v>58</v>
      </c>
      <c r="B16" s="28">
        <v>6</v>
      </c>
      <c r="C16" s="29" t="s">
        <v>4</v>
      </c>
      <c r="D16" s="30">
        <v>8.6999999999999993</v>
      </c>
      <c r="E16" s="30">
        <v>8.6999999999999993</v>
      </c>
      <c r="F16" s="29">
        <v>10</v>
      </c>
      <c r="G16" s="31">
        <v>0</v>
      </c>
      <c r="H16" s="29">
        <v>10</v>
      </c>
      <c r="I16" s="31">
        <v>10</v>
      </c>
      <c r="J16" s="29">
        <v>10</v>
      </c>
      <c r="K16" s="29">
        <v>8</v>
      </c>
      <c r="L16" s="29">
        <v>10</v>
      </c>
      <c r="M16" s="29">
        <v>10</v>
      </c>
      <c r="N16" s="29">
        <v>10</v>
      </c>
      <c r="O16" s="29">
        <v>10</v>
      </c>
      <c r="P16" s="29">
        <v>10</v>
      </c>
      <c r="Q16" s="29">
        <v>10</v>
      </c>
      <c r="R16" s="31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</row>
    <row r="17" spans="1:23" s="32" customFormat="1" ht="24.95" customHeight="1" x14ac:dyDescent="0.25">
      <c r="A17" s="27" t="s">
        <v>59</v>
      </c>
      <c r="B17" s="28">
        <v>7</v>
      </c>
      <c r="C17" s="29" t="s">
        <v>4</v>
      </c>
      <c r="D17" s="30">
        <v>8.6199999999999992</v>
      </c>
      <c r="E17" s="30">
        <v>8.6199999999999992</v>
      </c>
      <c r="F17" s="29">
        <v>10</v>
      </c>
      <c r="G17" s="31">
        <v>10</v>
      </c>
      <c r="H17" s="29">
        <v>10</v>
      </c>
      <c r="I17" s="31">
        <v>10</v>
      </c>
      <c r="J17" s="29">
        <v>10</v>
      </c>
      <c r="K17" s="29">
        <v>8</v>
      </c>
      <c r="L17" s="29">
        <v>10</v>
      </c>
      <c r="M17" s="29">
        <v>8</v>
      </c>
      <c r="N17" s="29">
        <v>10</v>
      </c>
      <c r="O17" s="29">
        <v>0</v>
      </c>
      <c r="P17" s="29">
        <v>8</v>
      </c>
      <c r="Q17" s="29">
        <v>10</v>
      </c>
      <c r="R17" s="31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</row>
    <row r="18" spans="1:23" s="32" customFormat="1" ht="24.95" customHeight="1" x14ac:dyDescent="0.25">
      <c r="A18" s="27" t="s">
        <v>64</v>
      </c>
      <c r="B18" s="28">
        <v>8</v>
      </c>
      <c r="C18" s="29" t="s">
        <v>4</v>
      </c>
      <c r="D18" s="30">
        <v>8.1</v>
      </c>
      <c r="E18" s="30">
        <v>8.1</v>
      </c>
      <c r="F18" s="29">
        <v>10</v>
      </c>
      <c r="G18" s="31">
        <v>0</v>
      </c>
      <c r="H18" s="29">
        <v>10</v>
      </c>
      <c r="I18" s="31">
        <v>10</v>
      </c>
      <c r="J18" s="29">
        <v>10</v>
      </c>
      <c r="K18" s="29">
        <v>10</v>
      </c>
      <c r="L18" s="29">
        <v>10</v>
      </c>
      <c r="M18" s="29">
        <v>10</v>
      </c>
      <c r="N18" s="29">
        <v>0</v>
      </c>
      <c r="O18" s="29">
        <v>10</v>
      </c>
      <c r="P18" s="29">
        <v>0</v>
      </c>
      <c r="Q18" s="29">
        <v>10</v>
      </c>
      <c r="R18" s="31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</row>
    <row r="19" spans="1:23" s="32" customFormat="1" ht="24.95" customHeight="1" x14ac:dyDescent="0.25">
      <c r="A19" s="27" t="s">
        <v>57</v>
      </c>
      <c r="B19" s="28">
        <v>8</v>
      </c>
      <c r="C19" s="29" t="s">
        <v>4</v>
      </c>
      <c r="D19" s="30">
        <v>8.1</v>
      </c>
      <c r="E19" s="30">
        <v>8.1</v>
      </c>
      <c r="F19" s="29">
        <v>10</v>
      </c>
      <c r="G19" s="31">
        <v>10</v>
      </c>
      <c r="H19" s="29">
        <v>6</v>
      </c>
      <c r="I19" s="31">
        <v>10</v>
      </c>
      <c r="J19" s="29">
        <v>10</v>
      </c>
      <c r="K19" s="29">
        <v>8</v>
      </c>
      <c r="L19" s="29">
        <v>8</v>
      </c>
      <c r="M19" s="29">
        <v>10</v>
      </c>
      <c r="N19" s="29">
        <v>10</v>
      </c>
      <c r="O19" s="29">
        <v>0</v>
      </c>
      <c r="P19" s="29">
        <v>0</v>
      </c>
      <c r="Q19" s="29">
        <v>10</v>
      </c>
      <c r="R19" s="31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</row>
    <row r="20" spans="1:23" s="32" customFormat="1" ht="24.95" customHeight="1" x14ac:dyDescent="0.25">
      <c r="A20" s="27" t="s">
        <v>62</v>
      </c>
      <c r="B20" s="28">
        <v>9</v>
      </c>
      <c r="C20" s="29" t="s">
        <v>6</v>
      </c>
      <c r="D20" s="30">
        <v>7.64</v>
      </c>
      <c r="E20" s="30">
        <v>7.64</v>
      </c>
      <c r="F20" s="29">
        <v>10</v>
      </c>
      <c r="G20" s="31">
        <v>0</v>
      </c>
      <c r="H20" s="29">
        <v>10</v>
      </c>
      <c r="I20" s="31">
        <v>10</v>
      </c>
      <c r="J20" s="29">
        <v>0</v>
      </c>
      <c r="K20" s="29">
        <v>8</v>
      </c>
      <c r="L20" s="29">
        <v>10</v>
      </c>
      <c r="M20" s="29">
        <v>10</v>
      </c>
      <c r="N20" s="29">
        <v>10</v>
      </c>
      <c r="O20" s="29">
        <v>8</v>
      </c>
      <c r="P20" s="29">
        <v>0</v>
      </c>
      <c r="Q20" s="29">
        <v>10</v>
      </c>
      <c r="R20" s="31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</row>
    <row r="21" spans="1:23" s="32" customFormat="1" ht="24.95" customHeight="1" x14ac:dyDescent="0.25">
      <c r="A21" s="27" t="s">
        <v>66</v>
      </c>
      <c r="B21" s="28">
        <v>10</v>
      </c>
      <c r="C21" s="29" t="s">
        <v>6</v>
      </c>
      <c r="D21" s="30">
        <v>7.4599999999999991</v>
      </c>
      <c r="E21" s="30">
        <v>8.4599999999999991</v>
      </c>
      <c r="F21" s="29">
        <v>10</v>
      </c>
      <c r="G21" s="31">
        <v>10</v>
      </c>
      <c r="H21" s="29">
        <v>6</v>
      </c>
      <c r="I21" s="31">
        <v>10</v>
      </c>
      <c r="J21" s="29">
        <v>10</v>
      </c>
      <c r="K21" s="29">
        <v>4</v>
      </c>
      <c r="L21" s="29">
        <v>10</v>
      </c>
      <c r="M21" s="29">
        <v>10</v>
      </c>
      <c r="N21" s="29">
        <v>10</v>
      </c>
      <c r="O21" s="29">
        <v>8</v>
      </c>
      <c r="P21" s="29">
        <v>3</v>
      </c>
      <c r="Q21" s="29">
        <v>10</v>
      </c>
      <c r="R21" s="31">
        <v>-1</v>
      </c>
      <c r="S21" s="29">
        <v>0</v>
      </c>
      <c r="T21" s="29">
        <v>0</v>
      </c>
      <c r="U21" s="29">
        <v>0</v>
      </c>
      <c r="V21" s="29">
        <v>-1</v>
      </c>
      <c r="W21" s="29">
        <v>0</v>
      </c>
    </row>
    <row r="22" spans="1:23" s="32" customFormat="1" ht="24.95" customHeight="1" x14ac:dyDescent="0.25">
      <c r="A22" s="27" t="s">
        <v>60</v>
      </c>
      <c r="B22" s="28">
        <v>11</v>
      </c>
      <c r="C22" s="29" t="s">
        <v>6</v>
      </c>
      <c r="D22" s="30">
        <v>7.22</v>
      </c>
      <c r="E22" s="30">
        <v>7.22</v>
      </c>
      <c r="F22" s="29">
        <v>10</v>
      </c>
      <c r="G22" s="31">
        <v>10</v>
      </c>
      <c r="H22" s="29">
        <v>10</v>
      </c>
      <c r="I22" s="31">
        <v>10</v>
      </c>
      <c r="J22" s="29">
        <v>10</v>
      </c>
      <c r="K22" s="29">
        <v>2</v>
      </c>
      <c r="L22" s="29">
        <v>8</v>
      </c>
      <c r="M22" s="29">
        <v>5</v>
      </c>
      <c r="N22" s="29">
        <v>10</v>
      </c>
      <c r="O22" s="29">
        <v>4</v>
      </c>
      <c r="P22" s="29">
        <v>0</v>
      </c>
      <c r="Q22" s="29">
        <v>10</v>
      </c>
      <c r="R22" s="31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</row>
    <row r="23" spans="1:23" s="32" customFormat="1" ht="24.95" customHeight="1" x14ac:dyDescent="0.25">
      <c r="A23" s="27" t="s">
        <v>65</v>
      </c>
      <c r="B23" s="28">
        <v>12</v>
      </c>
      <c r="C23" s="29" t="s">
        <v>6</v>
      </c>
      <c r="D23" s="30">
        <v>6.62</v>
      </c>
      <c r="E23" s="30">
        <v>6.62</v>
      </c>
      <c r="F23" s="29">
        <v>6</v>
      </c>
      <c r="G23" s="31">
        <v>0</v>
      </c>
      <c r="H23" s="29">
        <v>10</v>
      </c>
      <c r="I23" s="31">
        <v>10</v>
      </c>
      <c r="J23" s="29">
        <v>10</v>
      </c>
      <c r="K23" s="29">
        <v>0</v>
      </c>
      <c r="L23" s="29">
        <v>8</v>
      </c>
      <c r="M23" s="29">
        <v>10</v>
      </c>
      <c r="N23" s="29">
        <v>10</v>
      </c>
      <c r="O23" s="29">
        <v>10</v>
      </c>
      <c r="P23" s="29">
        <v>8</v>
      </c>
      <c r="Q23" s="29">
        <v>10</v>
      </c>
      <c r="R23" s="31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</row>
    <row r="24" spans="1:23" s="32" customFormat="1" ht="24.95" customHeight="1" x14ac:dyDescent="0.25">
      <c r="A24" s="27" t="s">
        <v>61</v>
      </c>
      <c r="B24" s="28">
        <v>13</v>
      </c>
      <c r="C24" s="29" t="s">
        <v>6</v>
      </c>
      <c r="D24" s="30">
        <v>5.66</v>
      </c>
      <c r="E24" s="30">
        <v>7.66</v>
      </c>
      <c r="F24" s="29">
        <v>10</v>
      </c>
      <c r="G24" s="31">
        <v>0</v>
      </c>
      <c r="H24" s="29">
        <v>10</v>
      </c>
      <c r="I24" s="31">
        <v>10</v>
      </c>
      <c r="J24" s="29">
        <v>10</v>
      </c>
      <c r="K24" s="29">
        <v>4</v>
      </c>
      <c r="L24" s="29">
        <v>10</v>
      </c>
      <c r="M24" s="29">
        <v>8</v>
      </c>
      <c r="N24" s="29">
        <v>10</v>
      </c>
      <c r="O24" s="29">
        <v>8</v>
      </c>
      <c r="P24" s="29">
        <v>8</v>
      </c>
      <c r="Q24" s="29">
        <v>10</v>
      </c>
      <c r="R24" s="31">
        <v>-2</v>
      </c>
      <c r="S24" s="29">
        <v>0</v>
      </c>
      <c r="T24" s="29">
        <v>0</v>
      </c>
      <c r="U24" s="29">
        <v>0</v>
      </c>
      <c r="V24" s="29">
        <v>-2</v>
      </c>
      <c r="W24" s="29">
        <v>0</v>
      </c>
    </row>
    <row r="25" spans="1:23" s="32" customFormat="1" ht="24.95" customHeight="1" x14ac:dyDescent="0.25">
      <c r="A25" s="27" t="s">
        <v>10</v>
      </c>
      <c r="B25" s="28">
        <v>14</v>
      </c>
      <c r="C25" s="29" t="s">
        <v>8</v>
      </c>
      <c r="D25" s="30">
        <v>4.9499999999999993</v>
      </c>
      <c r="E25" s="30">
        <v>5.9499999999999993</v>
      </c>
      <c r="F25" s="29">
        <v>8</v>
      </c>
      <c r="G25" s="31">
        <v>0</v>
      </c>
      <c r="H25" s="29">
        <v>10</v>
      </c>
      <c r="I25" s="31">
        <v>10</v>
      </c>
      <c r="J25" s="29">
        <v>10</v>
      </c>
      <c r="K25" s="29">
        <v>2</v>
      </c>
      <c r="L25" s="29">
        <v>10</v>
      </c>
      <c r="M25" s="29">
        <v>10</v>
      </c>
      <c r="N25" s="29">
        <v>10</v>
      </c>
      <c r="O25" s="29">
        <v>0</v>
      </c>
      <c r="P25" s="29">
        <v>0</v>
      </c>
      <c r="Q25" s="29">
        <v>5</v>
      </c>
      <c r="R25" s="31">
        <v>-1</v>
      </c>
      <c r="S25" s="29">
        <v>0</v>
      </c>
      <c r="T25" s="29">
        <v>0</v>
      </c>
      <c r="U25" s="29">
        <v>0</v>
      </c>
      <c r="V25" s="29">
        <v>-1</v>
      </c>
      <c r="W25" s="29">
        <v>0</v>
      </c>
    </row>
    <row r="26" spans="1:23" s="32" customFormat="1" ht="24.95" customHeight="1" x14ac:dyDescent="0.25">
      <c r="A26" s="33" t="s">
        <v>9</v>
      </c>
      <c r="B26" s="28">
        <v>15</v>
      </c>
      <c r="C26" s="29" t="s">
        <v>8</v>
      </c>
      <c r="D26" s="30">
        <v>4.8499999999999996</v>
      </c>
      <c r="E26" s="30">
        <v>4.8499999999999996</v>
      </c>
      <c r="F26" s="29">
        <v>6</v>
      </c>
      <c r="G26" s="31">
        <v>0</v>
      </c>
      <c r="H26" s="29">
        <v>10</v>
      </c>
      <c r="I26" s="31">
        <v>10</v>
      </c>
      <c r="J26" s="29">
        <v>0</v>
      </c>
      <c r="K26" s="29">
        <v>0</v>
      </c>
      <c r="L26" s="29">
        <v>10</v>
      </c>
      <c r="M26" s="29">
        <v>10</v>
      </c>
      <c r="N26" s="29">
        <v>10</v>
      </c>
      <c r="O26" s="29">
        <v>0</v>
      </c>
      <c r="P26" s="29">
        <v>0</v>
      </c>
      <c r="Q26" s="29">
        <v>5</v>
      </c>
      <c r="R26" s="31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</row>
    <row r="27" spans="1:23" s="34" customFormat="1" ht="24.95" customHeight="1" x14ac:dyDescent="0.25">
      <c r="A27" s="27" t="s">
        <v>55</v>
      </c>
      <c r="B27" s="28">
        <v>16</v>
      </c>
      <c r="C27" s="29" t="s">
        <v>8</v>
      </c>
      <c r="D27" s="30">
        <v>2.3200000000000003</v>
      </c>
      <c r="E27" s="30">
        <v>6.32</v>
      </c>
      <c r="F27" s="29">
        <v>10</v>
      </c>
      <c r="G27" s="31">
        <v>0</v>
      </c>
      <c r="H27" s="29">
        <v>6</v>
      </c>
      <c r="I27" s="31">
        <v>10</v>
      </c>
      <c r="J27" s="29">
        <v>0</v>
      </c>
      <c r="K27" s="29">
        <v>4</v>
      </c>
      <c r="L27" s="29">
        <v>10</v>
      </c>
      <c r="M27" s="29">
        <v>8</v>
      </c>
      <c r="N27" s="29">
        <v>10</v>
      </c>
      <c r="O27" s="29">
        <v>0</v>
      </c>
      <c r="P27" s="29">
        <v>8</v>
      </c>
      <c r="Q27" s="29">
        <v>10</v>
      </c>
      <c r="R27" s="31">
        <v>-4</v>
      </c>
      <c r="S27" s="29">
        <v>-3</v>
      </c>
      <c r="T27" s="29">
        <v>0</v>
      </c>
      <c r="U27" s="29">
        <v>0</v>
      </c>
      <c r="V27" s="29">
        <v>-1</v>
      </c>
      <c r="W27" s="29">
        <v>0</v>
      </c>
    </row>
    <row r="28" spans="1:23" s="17" customFormat="1" ht="45" customHeight="1" x14ac:dyDescent="0.35">
      <c r="A28" s="115" t="s">
        <v>82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</row>
    <row r="29" spans="1:23" s="32" customFormat="1" ht="24.95" customHeight="1" x14ac:dyDescent="0.25">
      <c r="A29" s="27" t="s">
        <v>13</v>
      </c>
      <c r="B29" s="28">
        <v>1</v>
      </c>
      <c r="C29" s="29" t="s">
        <v>4</v>
      </c>
      <c r="D29" s="30">
        <v>10</v>
      </c>
      <c r="E29" s="30">
        <v>10</v>
      </c>
      <c r="F29" s="29">
        <v>10</v>
      </c>
      <c r="G29" s="31">
        <v>10</v>
      </c>
      <c r="H29" s="29">
        <v>10</v>
      </c>
      <c r="I29" s="31">
        <v>10</v>
      </c>
      <c r="J29" s="29">
        <v>10</v>
      </c>
      <c r="K29" s="29">
        <v>10</v>
      </c>
      <c r="L29" s="29">
        <v>10</v>
      </c>
      <c r="M29" s="29">
        <v>10</v>
      </c>
      <c r="N29" s="29">
        <v>10</v>
      </c>
      <c r="O29" s="29">
        <v>10</v>
      </c>
      <c r="P29" s="29">
        <v>10</v>
      </c>
      <c r="Q29" s="29">
        <v>10</v>
      </c>
      <c r="R29" s="31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</row>
    <row r="30" spans="1:23" s="32" customFormat="1" ht="24.95" customHeight="1" x14ac:dyDescent="0.25">
      <c r="A30" s="27" t="s">
        <v>32</v>
      </c>
      <c r="B30" s="28">
        <v>2</v>
      </c>
      <c r="C30" s="29" t="s">
        <v>4</v>
      </c>
      <c r="D30" s="30">
        <v>9.4599999999999991</v>
      </c>
      <c r="E30" s="30">
        <v>9.4599999999999991</v>
      </c>
      <c r="F30" s="29">
        <v>10</v>
      </c>
      <c r="G30" s="31">
        <v>10</v>
      </c>
      <c r="H30" s="29">
        <v>10</v>
      </c>
      <c r="I30" s="31">
        <v>10</v>
      </c>
      <c r="J30" s="29">
        <v>10</v>
      </c>
      <c r="K30" s="29">
        <v>8</v>
      </c>
      <c r="L30" s="29">
        <v>10</v>
      </c>
      <c r="M30" s="29">
        <v>10</v>
      </c>
      <c r="N30" s="29">
        <v>10</v>
      </c>
      <c r="O30" s="29">
        <v>8</v>
      </c>
      <c r="P30" s="29">
        <v>8</v>
      </c>
      <c r="Q30" s="29">
        <v>10</v>
      </c>
      <c r="R30" s="31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</row>
    <row r="31" spans="1:23" s="32" customFormat="1" ht="24.95" customHeight="1" x14ac:dyDescent="0.25">
      <c r="A31" s="27" t="s">
        <v>51</v>
      </c>
      <c r="B31" s="28">
        <v>3</v>
      </c>
      <c r="C31" s="29" t="s">
        <v>4</v>
      </c>
      <c r="D31" s="30">
        <v>9.2000000000000011</v>
      </c>
      <c r="E31" s="30">
        <v>9.2000000000000011</v>
      </c>
      <c r="F31" s="29">
        <v>6</v>
      </c>
      <c r="G31" s="31">
        <v>10</v>
      </c>
      <c r="H31" s="29">
        <v>6</v>
      </c>
      <c r="I31" s="31">
        <v>10</v>
      </c>
      <c r="J31" s="29">
        <v>10</v>
      </c>
      <c r="K31" s="29">
        <v>10</v>
      </c>
      <c r="L31" s="29">
        <v>10</v>
      </c>
      <c r="M31" s="29">
        <v>10</v>
      </c>
      <c r="N31" s="29">
        <v>10</v>
      </c>
      <c r="O31" s="29">
        <v>10</v>
      </c>
      <c r="P31" s="29">
        <v>10</v>
      </c>
      <c r="Q31" s="29">
        <v>10</v>
      </c>
      <c r="R31" s="31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</row>
    <row r="32" spans="1:23" s="32" customFormat="1" ht="24.95" customHeight="1" x14ac:dyDescent="0.25">
      <c r="A32" s="27" t="s">
        <v>50</v>
      </c>
      <c r="B32" s="28">
        <v>4</v>
      </c>
      <c r="C32" s="29" t="s">
        <v>4</v>
      </c>
      <c r="D32" s="30">
        <v>9.1</v>
      </c>
      <c r="E32" s="30">
        <v>9.1</v>
      </c>
      <c r="F32" s="29">
        <v>10</v>
      </c>
      <c r="G32" s="31">
        <v>10</v>
      </c>
      <c r="H32" s="29">
        <v>10</v>
      </c>
      <c r="I32" s="31">
        <v>10</v>
      </c>
      <c r="J32" s="29">
        <v>10</v>
      </c>
      <c r="K32" s="29">
        <v>10</v>
      </c>
      <c r="L32" s="29">
        <v>10</v>
      </c>
      <c r="M32" s="29">
        <v>10</v>
      </c>
      <c r="N32" s="29">
        <v>0</v>
      </c>
      <c r="O32" s="29">
        <v>10</v>
      </c>
      <c r="P32" s="29">
        <v>0</v>
      </c>
      <c r="Q32" s="29">
        <v>10</v>
      </c>
      <c r="R32" s="31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</row>
    <row r="33" spans="1:23" s="32" customFormat="1" ht="24.95" customHeight="1" x14ac:dyDescent="0.25">
      <c r="A33" s="27" t="s">
        <v>52</v>
      </c>
      <c r="B33" s="28">
        <v>4</v>
      </c>
      <c r="C33" s="29" t="s">
        <v>4</v>
      </c>
      <c r="D33" s="30">
        <v>9.0999999999999979</v>
      </c>
      <c r="E33" s="30">
        <v>9.0999999999999979</v>
      </c>
      <c r="F33" s="29">
        <v>10</v>
      </c>
      <c r="G33" s="31">
        <v>10</v>
      </c>
      <c r="H33" s="29">
        <v>10</v>
      </c>
      <c r="I33" s="31">
        <v>10</v>
      </c>
      <c r="J33" s="29">
        <v>10</v>
      </c>
      <c r="K33" s="29">
        <v>8</v>
      </c>
      <c r="L33" s="29">
        <v>10</v>
      </c>
      <c r="M33" s="29">
        <v>10</v>
      </c>
      <c r="N33" s="29">
        <v>2</v>
      </c>
      <c r="O33" s="29">
        <v>10</v>
      </c>
      <c r="P33" s="29">
        <v>5</v>
      </c>
      <c r="Q33" s="29">
        <v>10</v>
      </c>
      <c r="R33" s="31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</row>
    <row r="34" spans="1:23" s="32" customFormat="1" ht="24.95" customHeight="1" x14ac:dyDescent="0.25">
      <c r="A34" s="27" t="s">
        <v>40</v>
      </c>
      <c r="B34" s="28">
        <v>4</v>
      </c>
      <c r="C34" s="29" t="s">
        <v>4</v>
      </c>
      <c r="D34" s="30">
        <v>9.0999999999999979</v>
      </c>
      <c r="E34" s="30">
        <v>9.0999999999999979</v>
      </c>
      <c r="F34" s="29">
        <v>10</v>
      </c>
      <c r="G34" s="31">
        <v>10</v>
      </c>
      <c r="H34" s="29">
        <v>10</v>
      </c>
      <c r="I34" s="31">
        <v>10</v>
      </c>
      <c r="J34" s="29">
        <v>10</v>
      </c>
      <c r="K34" s="29">
        <v>4</v>
      </c>
      <c r="L34" s="29">
        <v>10</v>
      </c>
      <c r="M34" s="29">
        <v>10</v>
      </c>
      <c r="N34" s="29">
        <v>10</v>
      </c>
      <c r="O34" s="29">
        <v>10</v>
      </c>
      <c r="P34" s="29">
        <v>10</v>
      </c>
      <c r="Q34" s="29">
        <v>10</v>
      </c>
      <c r="R34" s="31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</row>
    <row r="35" spans="1:23" s="32" customFormat="1" ht="24.95" customHeight="1" x14ac:dyDescent="0.25">
      <c r="A35" s="27" t="s">
        <v>54</v>
      </c>
      <c r="B35" s="28">
        <v>5</v>
      </c>
      <c r="C35" s="29" t="s">
        <v>4</v>
      </c>
      <c r="D35" s="30">
        <v>9.0499999999999989</v>
      </c>
      <c r="E35" s="30">
        <v>9.0499999999999989</v>
      </c>
      <c r="F35" s="29">
        <v>10</v>
      </c>
      <c r="G35" s="31">
        <v>10</v>
      </c>
      <c r="H35" s="29">
        <v>10</v>
      </c>
      <c r="I35" s="31">
        <v>10</v>
      </c>
      <c r="J35" s="29">
        <v>10</v>
      </c>
      <c r="K35" s="29">
        <v>10</v>
      </c>
      <c r="L35" s="29">
        <v>8</v>
      </c>
      <c r="M35" s="29">
        <v>10</v>
      </c>
      <c r="N35" s="29">
        <v>10</v>
      </c>
      <c r="O35" s="29">
        <v>10</v>
      </c>
      <c r="P35" s="29">
        <v>0</v>
      </c>
      <c r="Q35" s="29">
        <v>5</v>
      </c>
      <c r="R35" s="31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</row>
    <row r="36" spans="1:23" s="32" customFormat="1" ht="24.95" customHeight="1" x14ac:dyDescent="0.25">
      <c r="A36" s="27" t="s">
        <v>14</v>
      </c>
      <c r="B36" s="28">
        <v>6</v>
      </c>
      <c r="C36" s="29" t="s">
        <v>4</v>
      </c>
      <c r="D36" s="30">
        <v>8.9699999999999989</v>
      </c>
      <c r="E36" s="30">
        <v>8.9699999999999989</v>
      </c>
      <c r="F36" s="29">
        <v>10</v>
      </c>
      <c r="G36" s="31">
        <v>10</v>
      </c>
      <c r="H36" s="29">
        <v>10</v>
      </c>
      <c r="I36" s="31">
        <v>10</v>
      </c>
      <c r="J36" s="29">
        <v>10</v>
      </c>
      <c r="K36" s="29">
        <v>10</v>
      </c>
      <c r="L36" s="29">
        <v>8</v>
      </c>
      <c r="M36" s="29">
        <v>8</v>
      </c>
      <c r="N36" s="29">
        <v>10</v>
      </c>
      <c r="O36" s="29">
        <v>10</v>
      </c>
      <c r="P36" s="29">
        <v>3</v>
      </c>
      <c r="Q36" s="29">
        <v>5</v>
      </c>
      <c r="R36" s="31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</row>
    <row r="37" spans="1:23" s="32" customFormat="1" ht="24.95" customHeight="1" x14ac:dyDescent="0.25">
      <c r="A37" s="27" t="s">
        <v>26</v>
      </c>
      <c r="B37" s="28">
        <v>7</v>
      </c>
      <c r="C37" s="29" t="s">
        <v>4</v>
      </c>
      <c r="D37" s="30">
        <v>8.9199999999999982</v>
      </c>
      <c r="E37" s="30">
        <v>8.9199999999999982</v>
      </c>
      <c r="F37" s="29">
        <v>10</v>
      </c>
      <c r="G37" s="31">
        <v>0</v>
      </c>
      <c r="H37" s="29">
        <v>10</v>
      </c>
      <c r="I37" s="31">
        <v>10</v>
      </c>
      <c r="J37" s="29">
        <v>10</v>
      </c>
      <c r="K37" s="29">
        <v>10</v>
      </c>
      <c r="L37" s="29">
        <v>10</v>
      </c>
      <c r="M37" s="29">
        <v>10</v>
      </c>
      <c r="N37" s="29">
        <v>10</v>
      </c>
      <c r="O37" s="29">
        <v>10</v>
      </c>
      <c r="P37" s="29">
        <v>8</v>
      </c>
      <c r="Q37" s="29">
        <v>10</v>
      </c>
      <c r="R37" s="31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</row>
    <row r="38" spans="1:23" s="32" customFormat="1" ht="24.95" customHeight="1" x14ac:dyDescent="0.25">
      <c r="A38" s="27" t="s">
        <v>44</v>
      </c>
      <c r="B38" s="28">
        <v>8</v>
      </c>
      <c r="C38" s="29" t="s">
        <v>4</v>
      </c>
      <c r="D38" s="30">
        <v>8.7999999999999989</v>
      </c>
      <c r="E38" s="30">
        <v>9.7999999999999989</v>
      </c>
      <c r="F38" s="29">
        <v>10</v>
      </c>
      <c r="G38" s="31">
        <v>10</v>
      </c>
      <c r="H38" s="29">
        <v>10</v>
      </c>
      <c r="I38" s="31">
        <v>10</v>
      </c>
      <c r="J38" s="29">
        <v>10</v>
      </c>
      <c r="K38" s="29">
        <v>10</v>
      </c>
      <c r="L38" s="29">
        <v>10</v>
      </c>
      <c r="M38" s="29">
        <v>8</v>
      </c>
      <c r="N38" s="29">
        <v>10</v>
      </c>
      <c r="O38" s="29">
        <v>10</v>
      </c>
      <c r="P38" s="29">
        <v>10</v>
      </c>
      <c r="Q38" s="29">
        <v>10</v>
      </c>
      <c r="R38" s="31">
        <v>-1</v>
      </c>
      <c r="S38" s="29">
        <v>0</v>
      </c>
      <c r="T38" s="29">
        <v>0</v>
      </c>
      <c r="U38" s="29">
        <v>0</v>
      </c>
      <c r="V38" s="29">
        <v>-1</v>
      </c>
      <c r="W38" s="29">
        <v>0</v>
      </c>
    </row>
    <row r="39" spans="1:23" s="32" customFormat="1" ht="24.95" customHeight="1" x14ac:dyDescent="0.25">
      <c r="A39" s="27" t="s">
        <v>42</v>
      </c>
      <c r="B39" s="28">
        <v>9</v>
      </c>
      <c r="C39" s="29" t="s">
        <v>4</v>
      </c>
      <c r="D39" s="30">
        <v>8.6999999999999993</v>
      </c>
      <c r="E39" s="30">
        <v>8.6999999999999993</v>
      </c>
      <c r="F39" s="29">
        <v>10</v>
      </c>
      <c r="G39" s="31">
        <v>10</v>
      </c>
      <c r="H39" s="29">
        <v>10</v>
      </c>
      <c r="I39" s="31">
        <v>10</v>
      </c>
      <c r="J39" s="29">
        <v>10</v>
      </c>
      <c r="K39" s="29">
        <v>8</v>
      </c>
      <c r="L39" s="29">
        <v>10</v>
      </c>
      <c r="M39" s="29">
        <v>10</v>
      </c>
      <c r="N39" s="29">
        <v>10</v>
      </c>
      <c r="O39" s="29">
        <v>0</v>
      </c>
      <c r="P39" s="29">
        <v>5</v>
      </c>
      <c r="Q39" s="29">
        <v>10</v>
      </c>
      <c r="R39" s="31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</row>
    <row r="40" spans="1:23" s="32" customFormat="1" ht="24.95" customHeight="1" x14ac:dyDescent="0.25">
      <c r="A40" s="27" t="s">
        <v>25</v>
      </c>
      <c r="B40" s="28">
        <v>9</v>
      </c>
      <c r="C40" s="29" t="s">
        <v>4</v>
      </c>
      <c r="D40" s="30">
        <v>8.6999999999999993</v>
      </c>
      <c r="E40" s="30">
        <v>8.6999999999999993</v>
      </c>
      <c r="F40" s="29">
        <v>10</v>
      </c>
      <c r="G40" s="31">
        <v>10</v>
      </c>
      <c r="H40" s="29">
        <v>10</v>
      </c>
      <c r="I40" s="31">
        <v>10</v>
      </c>
      <c r="J40" s="29">
        <v>10</v>
      </c>
      <c r="K40" s="29">
        <v>8</v>
      </c>
      <c r="L40" s="29">
        <v>8</v>
      </c>
      <c r="M40" s="29">
        <v>10</v>
      </c>
      <c r="N40" s="29">
        <v>2</v>
      </c>
      <c r="O40" s="29">
        <v>10</v>
      </c>
      <c r="P40" s="29">
        <v>0</v>
      </c>
      <c r="Q40" s="29">
        <v>10</v>
      </c>
      <c r="R40" s="31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</row>
    <row r="41" spans="1:23" s="32" customFormat="1" ht="24.95" customHeight="1" x14ac:dyDescent="0.25">
      <c r="A41" s="27" t="s">
        <v>19</v>
      </c>
      <c r="B41" s="28">
        <v>10</v>
      </c>
      <c r="C41" s="29" t="s">
        <v>4</v>
      </c>
      <c r="D41" s="30">
        <v>8.52</v>
      </c>
      <c r="E41" s="30">
        <v>8.52</v>
      </c>
      <c r="F41" s="29">
        <v>10</v>
      </c>
      <c r="G41" s="31">
        <v>0</v>
      </c>
      <c r="H41" s="29">
        <v>10</v>
      </c>
      <c r="I41" s="31">
        <v>10</v>
      </c>
      <c r="J41" s="29">
        <v>10</v>
      </c>
      <c r="K41" s="29">
        <v>10</v>
      </c>
      <c r="L41" s="29">
        <v>10</v>
      </c>
      <c r="M41" s="29">
        <v>10</v>
      </c>
      <c r="N41" s="29">
        <v>10</v>
      </c>
      <c r="O41" s="29">
        <v>4</v>
      </c>
      <c r="P41" s="29">
        <v>10</v>
      </c>
      <c r="Q41" s="29">
        <v>10</v>
      </c>
      <c r="R41" s="31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</row>
    <row r="42" spans="1:23" s="32" customFormat="1" ht="24.95" customHeight="1" x14ac:dyDescent="0.25">
      <c r="A42" s="27" t="s">
        <v>36</v>
      </c>
      <c r="B42" s="28">
        <v>11</v>
      </c>
      <c r="C42" s="29" t="s">
        <v>4</v>
      </c>
      <c r="D42" s="30">
        <v>8.5</v>
      </c>
      <c r="E42" s="30">
        <v>8.5</v>
      </c>
      <c r="F42" s="29">
        <v>10</v>
      </c>
      <c r="G42" s="31">
        <v>0</v>
      </c>
      <c r="H42" s="29">
        <v>10</v>
      </c>
      <c r="I42" s="31">
        <v>10</v>
      </c>
      <c r="J42" s="29">
        <v>10</v>
      </c>
      <c r="K42" s="29">
        <v>8</v>
      </c>
      <c r="L42" s="29">
        <v>8</v>
      </c>
      <c r="M42" s="29">
        <v>10</v>
      </c>
      <c r="N42" s="29">
        <v>10</v>
      </c>
      <c r="O42" s="29">
        <v>10</v>
      </c>
      <c r="P42" s="29">
        <v>10</v>
      </c>
      <c r="Q42" s="29">
        <v>10</v>
      </c>
      <c r="R42" s="31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</row>
    <row r="43" spans="1:23" s="32" customFormat="1" ht="24.95" customHeight="1" x14ac:dyDescent="0.25">
      <c r="A43" s="27" t="s">
        <v>53</v>
      </c>
      <c r="B43" s="28">
        <v>12</v>
      </c>
      <c r="C43" s="29" t="s">
        <v>4</v>
      </c>
      <c r="D43" s="30">
        <v>8.3999999999999986</v>
      </c>
      <c r="E43" s="30">
        <v>8.3999999999999986</v>
      </c>
      <c r="F43" s="29">
        <v>10</v>
      </c>
      <c r="G43" s="31">
        <v>10</v>
      </c>
      <c r="H43" s="29">
        <v>10</v>
      </c>
      <c r="I43" s="31">
        <v>10</v>
      </c>
      <c r="J43" s="29">
        <v>10</v>
      </c>
      <c r="K43" s="29">
        <v>2</v>
      </c>
      <c r="L43" s="29">
        <v>10</v>
      </c>
      <c r="M43" s="29">
        <v>10</v>
      </c>
      <c r="N43" s="29">
        <v>10</v>
      </c>
      <c r="O43" s="29">
        <v>10</v>
      </c>
      <c r="P43" s="29">
        <v>0</v>
      </c>
      <c r="Q43" s="29">
        <v>10</v>
      </c>
      <c r="R43" s="31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</row>
    <row r="44" spans="1:23" s="32" customFormat="1" ht="24.95" customHeight="1" x14ac:dyDescent="0.25">
      <c r="A44" s="27" t="s">
        <v>21</v>
      </c>
      <c r="B44" s="28">
        <v>13</v>
      </c>
      <c r="C44" s="29" t="s">
        <v>4</v>
      </c>
      <c r="D44" s="30">
        <v>8.26</v>
      </c>
      <c r="E44" s="30">
        <v>8.26</v>
      </c>
      <c r="F44" s="29">
        <v>10</v>
      </c>
      <c r="G44" s="31">
        <v>10</v>
      </c>
      <c r="H44" s="29">
        <v>10</v>
      </c>
      <c r="I44" s="31">
        <v>10</v>
      </c>
      <c r="J44" s="29">
        <v>10</v>
      </c>
      <c r="K44" s="29">
        <v>8</v>
      </c>
      <c r="L44" s="29">
        <v>0</v>
      </c>
      <c r="M44" s="29">
        <v>10</v>
      </c>
      <c r="N44" s="29">
        <v>10</v>
      </c>
      <c r="O44" s="29">
        <v>8</v>
      </c>
      <c r="P44" s="29">
        <v>3</v>
      </c>
      <c r="Q44" s="29">
        <v>10</v>
      </c>
      <c r="R44" s="31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</row>
    <row r="45" spans="1:23" s="32" customFormat="1" ht="24.95" customHeight="1" x14ac:dyDescent="0.25">
      <c r="A45" s="27" t="s">
        <v>17</v>
      </c>
      <c r="B45" s="28">
        <v>14</v>
      </c>
      <c r="C45" s="29" t="s">
        <v>4</v>
      </c>
      <c r="D45" s="30">
        <v>8.1399999999999988</v>
      </c>
      <c r="E45" s="30">
        <v>8.1399999999999988</v>
      </c>
      <c r="F45" s="29">
        <v>10</v>
      </c>
      <c r="G45" s="31">
        <v>0</v>
      </c>
      <c r="H45" s="29">
        <v>10</v>
      </c>
      <c r="I45" s="31">
        <v>10</v>
      </c>
      <c r="J45" s="29">
        <v>10</v>
      </c>
      <c r="K45" s="29">
        <v>8</v>
      </c>
      <c r="L45" s="29">
        <v>10</v>
      </c>
      <c r="M45" s="29">
        <v>10</v>
      </c>
      <c r="N45" s="29">
        <v>10</v>
      </c>
      <c r="O45" s="29">
        <v>8</v>
      </c>
      <c r="P45" s="29">
        <v>0</v>
      </c>
      <c r="Q45" s="29">
        <v>10</v>
      </c>
      <c r="R45" s="31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</row>
    <row r="46" spans="1:23" s="32" customFormat="1" ht="24.95" customHeight="1" x14ac:dyDescent="0.25">
      <c r="A46" s="27" t="s">
        <v>47</v>
      </c>
      <c r="B46" s="28">
        <v>15</v>
      </c>
      <c r="C46" s="29" t="s">
        <v>6</v>
      </c>
      <c r="D46" s="30">
        <v>7.89</v>
      </c>
      <c r="E46" s="30">
        <v>7.89</v>
      </c>
      <c r="F46" s="29">
        <v>8</v>
      </c>
      <c r="G46" s="31">
        <v>10</v>
      </c>
      <c r="H46" s="29">
        <v>10</v>
      </c>
      <c r="I46" s="31">
        <v>10</v>
      </c>
      <c r="J46" s="29">
        <v>10</v>
      </c>
      <c r="K46" s="29">
        <v>4</v>
      </c>
      <c r="L46" s="29">
        <v>10</v>
      </c>
      <c r="M46" s="29">
        <v>10</v>
      </c>
      <c r="N46" s="29">
        <v>10</v>
      </c>
      <c r="O46" s="29">
        <v>8</v>
      </c>
      <c r="P46" s="29">
        <v>0</v>
      </c>
      <c r="Q46" s="29">
        <v>5</v>
      </c>
      <c r="R46" s="31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</row>
    <row r="47" spans="1:23" s="32" customFormat="1" ht="24.95" customHeight="1" x14ac:dyDescent="0.25">
      <c r="A47" s="27" t="s">
        <v>39</v>
      </c>
      <c r="B47" s="28">
        <v>15</v>
      </c>
      <c r="C47" s="29" t="s">
        <v>6</v>
      </c>
      <c r="D47" s="30">
        <v>7.8899999999999988</v>
      </c>
      <c r="E47" s="30">
        <v>8.8899999999999988</v>
      </c>
      <c r="F47" s="29">
        <v>10</v>
      </c>
      <c r="G47" s="31">
        <v>10</v>
      </c>
      <c r="H47" s="29">
        <v>10</v>
      </c>
      <c r="I47" s="31">
        <v>10</v>
      </c>
      <c r="J47" s="29">
        <v>10</v>
      </c>
      <c r="K47" s="29">
        <v>10</v>
      </c>
      <c r="L47" s="29">
        <v>5</v>
      </c>
      <c r="M47" s="29">
        <v>10</v>
      </c>
      <c r="N47" s="29">
        <v>5</v>
      </c>
      <c r="O47" s="29">
        <v>8</v>
      </c>
      <c r="P47" s="29">
        <v>5</v>
      </c>
      <c r="Q47" s="29">
        <v>10</v>
      </c>
      <c r="R47" s="31">
        <v>-1</v>
      </c>
      <c r="S47" s="29">
        <v>0</v>
      </c>
      <c r="T47" s="29">
        <v>-1</v>
      </c>
      <c r="U47" s="29">
        <v>0</v>
      </c>
      <c r="V47" s="29">
        <v>0</v>
      </c>
      <c r="W47" s="29">
        <v>0</v>
      </c>
    </row>
    <row r="48" spans="1:23" s="32" customFormat="1" ht="24.95" customHeight="1" x14ac:dyDescent="0.25">
      <c r="A48" s="27" t="s">
        <v>41</v>
      </c>
      <c r="B48" s="28">
        <v>16</v>
      </c>
      <c r="C48" s="29" t="s">
        <v>6</v>
      </c>
      <c r="D48" s="30">
        <v>7.82</v>
      </c>
      <c r="E48" s="30">
        <v>7.82</v>
      </c>
      <c r="F48" s="29">
        <v>6</v>
      </c>
      <c r="G48" s="31">
        <v>0</v>
      </c>
      <c r="H48" s="29">
        <v>10</v>
      </c>
      <c r="I48" s="31">
        <v>10</v>
      </c>
      <c r="J48" s="29">
        <v>10</v>
      </c>
      <c r="K48" s="29">
        <v>8</v>
      </c>
      <c r="L48" s="29">
        <v>10</v>
      </c>
      <c r="M48" s="29">
        <v>10</v>
      </c>
      <c r="N48" s="29">
        <v>10</v>
      </c>
      <c r="O48" s="29">
        <v>10</v>
      </c>
      <c r="P48" s="29">
        <v>3</v>
      </c>
      <c r="Q48" s="29">
        <v>10</v>
      </c>
      <c r="R48" s="31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</row>
    <row r="49" spans="1:23" s="32" customFormat="1" ht="24.95" customHeight="1" x14ac:dyDescent="0.25">
      <c r="A49" s="27" t="s">
        <v>43</v>
      </c>
      <c r="B49" s="28">
        <v>17</v>
      </c>
      <c r="C49" s="29" t="s">
        <v>6</v>
      </c>
      <c r="D49" s="30">
        <v>7.7</v>
      </c>
      <c r="E49" s="30">
        <v>7.7</v>
      </c>
      <c r="F49" s="29">
        <v>10</v>
      </c>
      <c r="G49" s="31">
        <v>2</v>
      </c>
      <c r="H49" s="29">
        <v>10</v>
      </c>
      <c r="I49" s="31">
        <v>10</v>
      </c>
      <c r="J49" s="29">
        <v>10</v>
      </c>
      <c r="K49" s="29">
        <v>4</v>
      </c>
      <c r="L49" s="29">
        <v>8</v>
      </c>
      <c r="M49" s="29">
        <v>10</v>
      </c>
      <c r="N49" s="29">
        <v>10</v>
      </c>
      <c r="O49" s="29">
        <v>10</v>
      </c>
      <c r="P49" s="29">
        <v>0</v>
      </c>
      <c r="Q49" s="29">
        <v>10</v>
      </c>
      <c r="R49" s="31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</row>
    <row r="50" spans="1:23" s="32" customFormat="1" ht="24.95" customHeight="1" x14ac:dyDescent="0.25">
      <c r="A50" s="27" t="s">
        <v>22</v>
      </c>
      <c r="B50" s="28">
        <v>17</v>
      </c>
      <c r="C50" s="29" t="s">
        <v>6</v>
      </c>
      <c r="D50" s="30">
        <v>7.7</v>
      </c>
      <c r="E50" s="30">
        <v>7.7</v>
      </c>
      <c r="F50" s="29">
        <v>10</v>
      </c>
      <c r="G50" s="31">
        <v>0</v>
      </c>
      <c r="H50" s="29">
        <v>10</v>
      </c>
      <c r="I50" s="31">
        <v>10</v>
      </c>
      <c r="J50" s="29">
        <v>10</v>
      </c>
      <c r="K50" s="29">
        <v>4</v>
      </c>
      <c r="L50" s="29">
        <v>10</v>
      </c>
      <c r="M50" s="29">
        <v>10</v>
      </c>
      <c r="N50" s="29">
        <v>10</v>
      </c>
      <c r="O50" s="29">
        <v>10</v>
      </c>
      <c r="P50" s="29">
        <v>0</v>
      </c>
      <c r="Q50" s="29">
        <v>10</v>
      </c>
      <c r="R50" s="31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</row>
    <row r="51" spans="1:23" s="32" customFormat="1" ht="24.95" customHeight="1" x14ac:dyDescent="0.25">
      <c r="A51" s="27" t="s">
        <v>24</v>
      </c>
      <c r="B51" s="28">
        <v>18</v>
      </c>
      <c r="C51" s="29" t="s">
        <v>6</v>
      </c>
      <c r="D51" s="30">
        <v>7.5200000000000005</v>
      </c>
      <c r="E51" s="30">
        <v>7.5200000000000005</v>
      </c>
      <c r="F51" s="29">
        <v>10</v>
      </c>
      <c r="G51" s="31">
        <v>0</v>
      </c>
      <c r="H51" s="29">
        <v>10</v>
      </c>
      <c r="I51" s="31">
        <v>10</v>
      </c>
      <c r="J51" s="29">
        <v>0</v>
      </c>
      <c r="K51" s="29">
        <v>4</v>
      </c>
      <c r="L51" s="29">
        <v>10</v>
      </c>
      <c r="M51" s="29">
        <v>10</v>
      </c>
      <c r="N51" s="29">
        <v>10</v>
      </c>
      <c r="O51" s="29">
        <v>10</v>
      </c>
      <c r="P51" s="29">
        <v>8</v>
      </c>
      <c r="Q51" s="29">
        <v>10</v>
      </c>
      <c r="R51" s="31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</row>
    <row r="52" spans="1:23" s="32" customFormat="1" ht="24.95" customHeight="1" x14ac:dyDescent="0.25">
      <c r="A52" s="27" t="s">
        <v>15</v>
      </c>
      <c r="B52" s="28">
        <v>19</v>
      </c>
      <c r="C52" s="29" t="s">
        <v>6</v>
      </c>
      <c r="D52" s="30">
        <v>7.4499999999999993</v>
      </c>
      <c r="E52" s="30">
        <v>7.4499999999999993</v>
      </c>
      <c r="F52" s="29">
        <v>10</v>
      </c>
      <c r="G52" s="31">
        <v>0</v>
      </c>
      <c r="H52" s="29">
        <v>6</v>
      </c>
      <c r="I52" s="31">
        <v>10</v>
      </c>
      <c r="J52" s="29">
        <v>10</v>
      </c>
      <c r="K52" s="29">
        <v>8</v>
      </c>
      <c r="L52" s="29">
        <v>10</v>
      </c>
      <c r="M52" s="29">
        <v>10</v>
      </c>
      <c r="N52" s="29">
        <v>0</v>
      </c>
      <c r="O52" s="29">
        <v>10</v>
      </c>
      <c r="P52" s="29">
        <v>5</v>
      </c>
      <c r="Q52" s="29">
        <v>5</v>
      </c>
      <c r="R52" s="31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</row>
    <row r="53" spans="1:23" s="32" customFormat="1" ht="24.95" customHeight="1" x14ac:dyDescent="0.25">
      <c r="A53" s="27" t="s">
        <v>29</v>
      </c>
      <c r="B53" s="28">
        <v>20</v>
      </c>
      <c r="C53" s="29" t="s">
        <v>6</v>
      </c>
      <c r="D53" s="30">
        <v>7.3200000000000012</v>
      </c>
      <c r="E53" s="30">
        <v>7.3200000000000012</v>
      </c>
      <c r="F53" s="29">
        <v>6</v>
      </c>
      <c r="G53" s="31">
        <v>10</v>
      </c>
      <c r="H53" s="29">
        <v>6</v>
      </c>
      <c r="I53" s="31">
        <v>10</v>
      </c>
      <c r="J53" s="29">
        <v>0</v>
      </c>
      <c r="K53" s="29">
        <v>10</v>
      </c>
      <c r="L53" s="29">
        <v>5</v>
      </c>
      <c r="M53" s="29">
        <v>10</v>
      </c>
      <c r="N53" s="29">
        <v>10</v>
      </c>
      <c r="O53" s="29">
        <v>4</v>
      </c>
      <c r="P53" s="29">
        <v>0</v>
      </c>
      <c r="Q53" s="29">
        <v>10</v>
      </c>
      <c r="R53" s="31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</row>
    <row r="54" spans="1:23" s="32" customFormat="1" ht="24.95" customHeight="1" x14ac:dyDescent="0.25">
      <c r="A54" s="27" t="s">
        <v>33</v>
      </c>
      <c r="B54" s="28">
        <v>21</v>
      </c>
      <c r="C54" s="29" t="s">
        <v>6</v>
      </c>
      <c r="D54" s="30">
        <v>7.2</v>
      </c>
      <c r="E54" s="30">
        <v>7.2</v>
      </c>
      <c r="F54" s="29">
        <v>6</v>
      </c>
      <c r="G54" s="31">
        <v>0</v>
      </c>
      <c r="H54" s="29">
        <v>2</v>
      </c>
      <c r="I54" s="31">
        <v>10</v>
      </c>
      <c r="J54" s="29">
        <v>0</v>
      </c>
      <c r="K54" s="29">
        <v>8</v>
      </c>
      <c r="L54" s="29">
        <v>10</v>
      </c>
      <c r="M54" s="29">
        <v>10</v>
      </c>
      <c r="N54" s="29">
        <v>10</v>
      </c>
      <c r="O54" s="29">
        <v>10</v>
      </c>
      <c r="P54" s="29">
        <v>10</v>
      </c>
      <c r="Q54" s="29">
        <v>10</v>
      </c>
      <c r="R54" s="31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</row>
    <row r="55" spans="1:23" s="32" customFormat="1" ht="24.95" customHeight="1" x14ac:dyDescent="0.25">
      <c r="A55" s="27" t="s">
        <v>48</v>
      </c>
      <c r="B55" s="28">
        <v>22</v>
      </c>
      <c r="C55" s="29" t="s">
        <v>6</v>
      </c>
      <c r="D55" s="30">
        <v>7.1499999999999995</v>
      </c>
      <c r="E55" s="30">
        <v>7.1499999999999995</v>
      </c>
      <c r="F55" s="29">
        <v>6</v>
      </c>
      <c r="G55" s="31">
        <v>10</v>
      </c>
      <c r="H55" s="29">
        <v>10</v>
      </c>
      <c r="I55" s="31">
        <v>10</v>
      </c>
      <c r="J55" s="29">
        <v>10</v>
      </c>
      <c r="K55" s="29">
        <v>10</v>
      </c>
      <c r="L55" s="29">
        <v>0</v>
      </c>
      <c r="M55" s="29">
        <v>10</v>
      </c>
      <c r="N55" s="29">
        <v>0</v>
      </c>
      <c r="O55" s="29">
        <v>10</v>
      </c>
      <c r="P55" s="29">
        <v>0</v>
      </c>
      <c r="Q55" s="29">
        <v>5</v>
      </c>
      <c r="R55" s="31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</row>
    <row r="56" spans="1:23" s="32" customFormat="1" ht="24.95" customHeight="1" x14ac:dyDescent="0.25">
      <c r="A56" s="27" t="s">
        <v>11</v>
      </c>
      <c r="B56" s="28">
        <v>23</v>
      </c>
      <c r="C56" s="29" t="s">
        <v>6</v>
      </c>
      <c r="D56" s="30">
        <v>7.0200000000000005</v>
      </c>
      <c r="E56" s="30">
        <v>7.0200000000000005</v>
      </c>
      <c r="F56" s="29">
        <v>6</v>
      </c>
      <c r="G56" s="31">
        <v>0</v>
      </c>
      <c r="H56" s="29">
        <v>6</v>
      </c>
      <c r="I56" s="31">
        <v>10</v>
      </c>
      <c r="J56" s="29">
        <v>10</v>
      </c>
      <c r="K56" s="29">
        <v>4</v>
      </c>
      <c r="L56" s="29">
        <v>10</v>
      </c>
      <c r="M56" s="29">
        <v>10</v>
      </c>
      <c r="N56" s="29">
        <v>10</v>
      </c>
      <c r="O56" s="29">
        <v>10</v>
      </c>
      <c r="P56" s="29">
        <v>3</v>
      </c>
      <c r="Q56" s="29">
        <v>10</v>
      </c>
      <c r="R56" s="31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</row>
    <row r="57" spans="1:23" s="32" customFormat="1" ht="24.95" customHeight="1" x14ac:dyDescent="0.25">
      <c r="A57" s="27" t="s">
        <v>27</v>
      </c>
      <c r="B57" s="28">
        <v>24</v>
      </c>
      <c r="C57" s="29" t="s">
        <v>6</v>
      </c>
      <c r="D57" s="30">
        <v>6.9499999999999993</v>
      </c>
      <c r="E57" s="30">
        <v>7.9499999999999993</v>
      </c>
      <c r="F57" s="29">
        <v>10</v>
      </c>
      <c r="G57" s="31">
        <v>10</v>
      </c>
      <c r="H57" s="29">
        <v>10</v>
      </c>
      <c r="I57" s="31">
        <v>10</v>
      </c>
      <c r="J57" s="29">
        <v>10</v>
      </c>
      <c r="K57" s="29">
        <v>8</v>
      </c>
      <c r="L57" s="29">
        <v>5</v>
      </c>
      <c r="M57" s="29">
        <v>5</v>
      </c>
      <c r="N57" s="29">
        <v>10</v>
      </c>
      <c r="O57" s="29">
        <v>10</v>
      </c>
      <c r="P57" s="29">
        <v>0</v>
      </c>
      <c r="Q57" s="29">
        <v>5</v>
      </c>
      <c r="R57" s="31">
        <v>-1</v>
      </c>
      <c r="S57" s="29">
        <v>0</v>
      </c>
      <c r="T57" s="29">
        <v>0</v>
      </c>
      <c r="U57" s="29">
        <v>0</v>
      </c>
      <c r="V57" s="29">
        <v>-1</v>
      </c>
      <c r="W57" s="29">
        <v>0</v>
      </c>
    </row>
    <row r="58" spans="1:23" s="32" customFormat="1" ht="24.95" customHeight="1" x14ac:dyDescent="0.25">
      <c r="A58" s="27" t="s">
        <v>46</v>
      </c>
      <c r="B58" s="28">
        <v>25</v>
      </c>
      <c r="C58" s="29" t="s">
        <v>6</v>
      </c>
      <c r="D58" s="30">
        <v>6.9</v>
      </c>
      <c r="E58" s="30">
        <v>6.9</v>
      </c>
      <c r="F58" s="29">
        <v>8</v>
      </c>
      <c r="G58" s="31">
        <v>0</v>
      </c>
      <c r="H58" s="29">
        <v>10</v>
      </c>
      <c r="I58" s="31">
        <v>10</v>
      </c>
      <c r="J58" s="29">
        <v>0</v>
      </c>
      <c r="K58" s="29">
        <v>4</v>
      </c>
      <c r="L58" s="29">
        <v>10</v>
      </c>
      <c r="M58" s="29">
        <v>10</v>
      </c>
      <c r="N58" s="29">
        <v>10</v>
      </c>
      <c r="O58" s="29">
        <v>10</v>
      </c>
      <c r="P58" s="29">
        <v>0</v>
      </c>
      <c r="Q58" s="29">
        <v>10</v>
      </c>
      <c r="R58" s="31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</row>
    <row r="59" spans="1:23" s="32" customFormat="1" ht="24.95" customHeight="1" x14ac:dyDescent="0.25">
      <c r="A59" s="27" t="s">
        <v>20</v>
      </c>
      <c r="B59" s="28">
        <v>25</v>
      </c>
      <c r="C59" s="29" t="s">
        <v>6</v>
      </c>
      <c r="D59" s="30">
        <v>6.9</v>
      </c>
      <c r="E59" s="30">
        <v>6.9</v>
      </c>
      <c r="F59" s="29">
        <v>6</v>
      </c>
      <c r="G59" s="31">
        <v>10</v>
      </c>
      <c r="H59" s="29">
        <v>4</v>
      </c>
      <c r="I59" s="31">
        <v>10</v>
      </c>
      <c r="J59" s="29">
        <v>0</v>
      </c>
      <c r="K59" s="29">
        <v>4</v>
      </c>
      <c r="L59" s="29">
        <v>8</v>
      </c>
      <c r="M59" s="29">
        <v>8</v>
      </c>
      <c r="N59" s="29">
        <v>10</v>
      </c>
      <c r="O59" s="29">
        <v>10</v>
      </c>
      <c r="P59" s="29">
        <v>0</v>
      </c>
      <c r="Q59" s="29">
        <v>10</v>
      </c>
      <c r="R59" s="31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</row>
    <row r="60" spans="1:23" s="32" customFormat="1" ht="24.95" customHeight="1" x14ac:dyDescent="0.25">
      <c r="A60" s="27" t="s">
        <v>7</v>
      </c>
      <c r="B60" s="28">
        <v>26</v>
      </c>
      <c r="C60" s="29" t="s">
        <v>6</v>
      </c>
      <c r="D60" s="30">
        <v>6.8</v>
      </c>
      <c r="E60" s="30">
        <v>6.8</v>
      </c>
      <c r="F60" s="29">
        <v>8</v>
      </c>
      <c r="G60" s="31">
        <v>0</v>
      </c>
      <c r="H60" s="29">
        <v>10</v>
      </c>
      <c r="I60" s="31">
        <v>10</v>
      </c>
      <c r="J60" s="29">
        <v>0</v>
      </c>
      <c r="K60" s="29">
        <v>10</v>
      </c>
      <c r="L60" s="29">
        <v>0</v>
      </c>
      <c r="M60" s="29">
        <v>10</v>
      </c>
      <c r="N60" s="29">
        <v>10</v>
      </c>
      <c r="O60" s="29">
        <v>10</v>
      </c>
      <c r="P60" s="29">
        <v>0</v>
      </c>
      <c r="Q60" s="29">
        <v>10</v>
      </c>
      <c r="R60" s="31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</row>
    <row r="61" spans="1:23" s="32" customFormat="1" ht="24.95" customHeight="1" x14ac:dyDescent="0.25">
      <c r="A61" s="27" t="s">
        <v>23</v>
      </c>
      <c r="B61" s="28">
        <v>27</v>
      </c>
      <c r="C61" s="29" t="s">
        <v>6</v>
      </c>
      <c r="D61" s="30">
        <v>6.6700000000000008</v>
      </c>
      <c r="E61" s="30">
        <v>7.6700000000000008</v>
      </c>
      <c r="F61" s="29">
        <v>10</v>
      </c>
      <c r="G61" s="31">
        <v>6</v>
      </c>
      <c r="H61" s="29">
        <v>10</v>
      </c>
      <c r="I61" s="31">
        <v>10</v>
      </c>
      <c r="J61" s="29">
        <v>10</v>
      </c>
      <c r="K61" s="29">
        <v>8</v>
      </c>
      <c r="L61" s="29">
        <v>5</v>
      </c>
      <c r="M61" s="29">
        <v>10</v>
      </c>
      <c r="N61" s="29">
        <v>5</v>
      </c>
      <c r="O61" s="29">
        <v>4</v>
      </c>
      <c r="P61" s="29">
        <v>0</v>
      </c>
      <c r="Q61" s="29">
        <v>10</v>
      </c>
      <c r="R61" s="31">
        <v>-1</v>
      </c>
      <c r="S61" s="29">
        <v>0</v>
      </c>
      <c r="T61" s="29">
        <v>0</v>
      </c>
      <c r="U61" s="29">
        <v>0</v>
      </c>
      <c r="V61" s="29">
        <v>-1</v>
      </c>
      <c r="W61" s="29">
        <v>0</v>
      </c>
    </row>
    <row r="62" spans="1:23" s="32" customFormat="1" ht="24.95" customHeight="1" x14ac:dyDescent="0.25">
      <c r="A62" s="27" t="s">
        <v>45</v>
      </c>
      <c r="B62" s="28">
        <v>28</v>
      </c>
      <c r="C62" s="29" t="s">
        <v>6</v>
      </c>
      <c r="D62" s="30">
        <v>6.5</v>
      </c>
      <c r="E62" s="30">
        <v>6.5</v>
      </c>
      <c r="F62" s="29">
        <v>8</v>
      </c>
      <c r="G62" s="31">
        <v>0</v>
      </c>
      <c r="H62" s="29">
        <v>10</v>
      </c>
      <c r="I62" s="31">
        <v>10</v>
      </c>
      <c r="J62" s="29">
        <v>0</v>
      </c>
      <c r="K62" s="29">
        <v>4</v>
      </c>
      <c r="L62" s="29">
        <v>10</v>
      </c>
      <c r="M62" s="29">
        <v>10</v>
      </c>
      <c r="N62" s="29">
        <v>2</v>
      </c>
      <c r="O62" s="29">
        <v>10</v>
      </c>
      <c r="P62" s="29">
        <v>0</v>
      </c>
      <c r="Q62" s="29">
        <v>10</v>
      </c>
      <c r="R62" s="31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</row>
    <row r="63" spans="1:23" s="32" customFormat="1" ht="24.95" customHeight="1" x14ac:dyDescent="0.25">
      <c r="A63" s="27" t="s">
        <v>38</v>
      </c>
      <c r="B63" s="28">
        <v>29</v>
      </c>
      <c r="C63" s="29" t="s">
        <v>6</v>
      </c>
      <c r="D63" s="30">
        <v>6.3</v>
      </c>
      <c r="E63" s="30">
        <v>6.3</v>
      </c>
      <c r="F63" s="29">
        <v>6</v>
      </c>
      <c r="G63" s="31">
        <v>10</v>
      </c>
      <c r="H63" s="29">
        <v>10</v>
      </c>
      <c r="I63" s="31">
        <v>10</v>
      </c>
      <c r="J63" s="29">
        <v>0</v>
      </c>
      <c r="K63" s="29">
        <v>2</v>
      </c>
      <c r="L63" s="29">
        <v>8</v>
      </c>
      <c r="M63" s="29">
        <v>10</v>
      </c>
      <c r="N63" s="29">
        <v>10</v>
      </c>
      <c r="O63" s="29">
        <v>0</v>
      </c>
      <c r="P63" s="29">
        <v>0</v>
      </c>
      <c r="Q63" s="29">
        <v>10</v>
      </c>
      <c r="R63" s="31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</row>
    <row r="64" spans="1:23" s="32" customFormat="1" ht="24.95" customHeight="1" x14ac:dyDescent="0.25">
      <c r="A64" s="27" t="s">
        <v>49</v>
      </c>
      <c r="B64" s="28">
        <v>30</v>
      </c>
      <c r="C64" s="29" t="s">
        <v>6</v>
      </c>
      <c r="D64" s="30">
        <v>5.6899999999999995</v>
      </c>
      <c r="E64" s="30">
        <v>5.6899999999999995</v>
      </c>
      <c r="F64" s="29">
        <v>8</v>
      </c>
      <c r="G64" s="31">
        <v>2</v>
      </c>
      <c r="H64" s="29">
        <v>10</v>
      </c>
      <c r="I64" s="31">
        <v>10</v>
      </c>
      <c r="J64" s="29">
        <v>0</v>
      </c>
      <c r="K64" s="29">
        <v>2</v>
      </c>
      <c r="L64" s="29">
        <v>10</v>
      </c>
      <c r="M64" s="29">
        <v>8</v>
      </c>
      <c r="N64" s="29">
        <v>2</v>
      </c>
      <c r="O64" s="29">
        <v>4</v>
      </c>
      <c r="P64" s="29">
        <v>8</v>
      </c>
      <c r="Q64" s="29">
        <v>5</v>
      </c>
      <c r="R64" s="31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</row>
    <row r="65" spans="1:25" s="32" customFormat="1" ht="24.95" customHeight="1" x14ac:dyDescent="0.25">
      <c r="A65" s="27" t="s">
        <v>37</v>
      </c>
      <c r="B65" s="28">
        <v>31</v>
      </c>
      <c r="C65" s="29" t="s">
        <v>6</v>
      </c>
      <c r="D65" s="30">
        <v>5.67</v>
      </c>
      <c r="E65" s="30">
        <v>6.67</v>
      </c>
      <c r="F65" s="29">
        <v>8</v>
      </c>
      <c r="G65" s="31">
        <v>0</v>
      </c>
      <c r="H65" s="29">
        <v>10</v>
      </c>
      <c r="I65" s="31">
        <v>10</v>
      </c>
      <c r="J65" s="29">
        <v>10</v>
      </c>
      <c r="K65" s="29">
        <v>4</v>
      </c>
      <c r="L65" s="29">
        <v>5</v>
      </c>
      <c r="M65" s="29">
        <v>10</v>
      </c>
      <c r="N65" s="29">
        <v>10</v>
      </c>
      <c r="O65" s="29">
        <v>10</v>
      </c>
      <c r="P65" s="29">
        <v>3</v>
      </c>
      <c r="Q65" s="29">
        <v>5</v>
      </c>
      <c r="R65" s="31">
        <v>-1</v>
      </c>
      <c r="S65" s="29">
        <v>0</v>
      </c>
      <c r="T65" s="29">
        <v>-1</v>
      </c>
      <c r="U65" s="29">
        <v>0</v>
      </c>
      <c r="V65" s="29">
        <v>0</v>
      </c>
      <c r="W65" s="29">
        <v>0</v>
      </c>
    </row>
    <row r="66" spans="1:25" s="32" customFormat="1" ht="24.95" customHeight="1" x14ac:dyDescent="0.25">
      <c r="A66" s="27" t="s">
        <v>18</v>
      </c>
      <c r="B66" s="28">
        <v>32</v>
      </c>
      <c r="C66" s="29" t="s">
        <v>6</v>
      </c>
      <c r="D66" s="30">
        <v>5.3999999999999995</v>
      </c>
      <c r="E66" s="30">
        <v>5.3999999999999995</v>
      </c>
      <c r="F66" s="29">
        <v>10</v>
      </c>
      <c r="G66" s="31">
        <v>0</v>
      </c>
      <c r="H66" s="29">
        <v>6</v>
      </c>
      <c r="I66" s="31">
        <v>10</v>
      </c>
      <c r="J66" s="29">
        <v>0</v>
      </c>
      <c r="K66" s="29">
        <v>8</v>
      </c>
      <c r="L66" s="29">
        <v>0</v>
      </c>
      <c r="M66" s="29">
        <v>10</v>
      </c>
      <c r="N66" s="29">
        <v>2</v>
      </c>
      <c r="O66" s="29">
        <v>0</v>
      </c>
      <c r="P66" s="29">
        <v>0</v>
      </c>
      <c r="Q66" s="29">
        <v>10</v>
      </c>
      <c r="R66" s="31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</row>
    <row r="67" spans="1:25" s="32" customFormat="1" ht="24.95" customHeight="1" x14ac:dyDescent="0.25">
      <c r="A67" s="27" t="s">
        <v>31</v>
      </c>
      <c r="B67" s="28">
        <v>33</v>
      </c>
      <c r="C67" s="29" t="s">
        <v>6</v>
      </c>
      <c r="D67" s="30">
        <v>5.1000000000000005</v>
      </c>
      <c r="E67" s="30">
        <v>5.1000000000000005</v>
      </c>
      <c r="F67" s="29">
        <v>8</v>
      </c>
      <c r="G67" s="31">
        <v>0</v>
      </c>
      <c r="H67" s="29">
        <v>10</v>
      </c>
      <c r="I67" s="31">
        <v>10</v>
      </c>
      <c r="J67" s="29">
        <v>0</v>
      </c>
      <c r="K67" s="29">
        <v>4</v>
      </c>
      <c r="L67" s="29">
        <v>5</v>
      </c>
      <c r="M67" s="29">
        <v>5</v>
      </c>
      <c r="N67" s="29">
        <v>10</v>
      </c>
      <c r="O67" s="29">
        <v>0</v>
      </c>
      <c r="P67" s="29">
        <v>0</v>
      </c>
      <c r="Q67" s="29">
        <v>10</v>
      </c>
      <c r="R67" s="31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</row>
    <row r="68" spans="1:25" s="32" customFormat="1" ht="24.95" customHeight="1" x14ac:dyDescent="0.25">
      <c r="A68" s="27" t="s">
        <v>28</v>
      </c>
      <c r="B68" s="28">
        <v>34</v>
      </c>
      <c r="C68" s="29" t="s">
        <v>8</v>
      </c>
      <c r="D68" s="30">
        <v>4.8</v>
      </c>
      <c r="E68" s="30">
        <v>4.8</v>
      </c>
      <c r="F68" s="29">
        <v>6</v>
      </c>
      <c r="G68" s="31">
        <v>0</v>
      </c>
      <c r="H68" s="29">
        <v>10</v>
      </c>
      <c r="I68" s="31">
        <v>10</v>
      </c>
      <c r="J68" s="29">
        <v>0</v>
      </c>
      <c r="K68" s="29">
        <v>2</v>
      </c>
      <c r="L68" s="29">
        <v>5</v>
      </c>
      <c r="M68" s="29">
        <v>8</v>
      </c>
      <c r="N68" s="29">
        <v>10</v>
      </c>
      <c r="O68" s="29">
        <v>0</v>
      </c>
      <c r="P68" s="29">
        <v>0</v>
      </c>
      <c r="Q68" s="29">
        <v>10</v>
      </c>
      <c r="R68" s="31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</row>
    <row r="69" spans="1:25" s="32" customFormat="1" ht="24.95" customHeight="1" x14ac:dyDescent="0.25">
      <c r="A69" s="27" t="s">
        <v>16</v>
      </c>
      <c r="B69" s="28">
        <v>35</v>
      </c>
      <c r="C69" s="29" t="s">
        <v>8</v>
      </c>
      <c r="D69" s="30">
        <v>4.5</v>
      </c>
      <c r="E69" s="30">
        <v>7.5</v>
      </c>
      <c r="F69" s="29">
        <v>10</v>
      </c>
      <c r="G69" s="31">
        <v>0</v>
      </c>
      <c r="H69" s="29">
        <v>10</v>
      </c>
      <c r="I69" s="31">
        <v>10</v>
      </c>
      <c r="J69" s="29">
        <v>10</v>
      </c>
      <c r="K69" s="29">
        <v>8</v>
      </c>
      <c r="L69" s="29">
        <v>10</v>
      </c>
      <c r="M69" s="29">
        <v>8</v>
      </c>
      <c r="N69" s="29">
        <v>10</v>
      </c>
      <c r="O69" s="29">
        <v>0</v>
      </c>
      <c r="P69" s="29">
        <v>5</v>
      </c>
      <c r="Q69" s="29">
        <v>10</v>
      </c>
      <c r="R69" s="31">
        <v>-3</v>
      </c>
      <c r="S69" s="29">
        <v>-3</v>
      </c>
      <c r="T69" s="29">
        <v>0</v>
      </c>
      <c r="U69" s="29">
        <v>0</v>
      </c>
      <c r="V69" s="29">
        <v>0</v>
      </c>
      <c r="W69" s="29">
        <v>0</v>
      </c>
    </row>
    <row r="70" spans="1:25" s="32" customFormat="1" ht="24.95" customHeight="1" x14ac:dyDescent="0.25">
      <c r="A70" s="27" t="s">
        <v>35</v>
      </c>
      <c r="B70" s="28">
        <v>36</v>
      </c>
      <c r="C70" s="29" t="s">
        <v>8</v>
      </c>
      <c r="D70" s="30">
        <v>4.0699999999999994</v>
      </c>
      <c r="E70" s="30">
        <v>6.0699999999999994</v>
      </c>
      <c r="F70" s="29">
        <v>8</v>
      </c>
      <c r="G70" s="31">
        <v>0</v>
      </c>
      <c r="H70" s="29">
        <v>10</v>
      </c>
      <c r="I70" s="31">
        <v>10</v>
      </c>
      <c r="J70" s="29">
        <v>0</v>
      </c>
      <c r="K70" s="29">
        <v>8</v>
      </c>
      <c r="L70" s="29">
        <v>8</v>
      </c>
      <c r="M70" s="29">
        <v>10</v>
      </c>
      <c r="N70" s="29">
        <v>2</v>
      </c>
      <c r="O70" s="29">
        <v>4</v>
      </c>
      <c r="P70" s="29">
        <v>0</v>
      </c>
      <c r="Q70" s="29">
        <v>5</v>
      </c>
      <c r="R70" s="31">
        <v>-2</v>
      </c>
      <c r="S70" s="29">
        <v>0</v>
      </c>
      <c r="T70" s="29">
        <v>-1</v>
      </c>
      <c r="U70" s="29">
        <v>-1</v>
      </c>
      <c r="V70" s="29">
        <v>0</v>
      </c>
      <c r="W70" s="29">
        <v>0</v>
      </c>
    </row>
    <row r="71" spans="1:25" s="32" customFormat="1" ht="24.95" customHeight="1" x14ac:dyDescent="0.25">
      <c r="A71" s="27" t="s">
        <v>34</v>
      </c>
      <c r="B71" s="28">
        <v>37</v>
      </c>
      <c r="C71" s="29" t="s">
        <v>8</v>
      </c>
      <c r="D71" s="30">
        <v>4.05</v>
      </c>
      <c r="E71" s="30">
        <v>4.05</v>
      </c>
      <c r="F71" s="29">
        <v>6</v>
      </c>
      <c r="G71" s="31">
        <v>0</v>
      </c>
      <c r="H71" s="29">
        <v>10</v>
      </c>
      <c r="I71" s="31">
        <v>10</v>
      </c>
      <c r="J71" s="29">
        <v>0</v>
      </c>
      <c r="K71" s="29">
        <v>8</v>
      </c>
      <c r="L71" s="29">
        <v>0</v>
      </c>
      <c r="M71" s="29">
        <v>5</v>
      </c>
      <c r="N71" s="29">
        <v>0</v>
      </c>
      <c r="O71" s="29">
        <v>0</v>
      </c>
      <c r="P71" s="29">
        <v>0</v>
      </c>
      <c r="Q71" s="29">
        <v>5</v>
      </c>
      <c r="R71" s="31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</row>
    <row r="72" spans="1:25" s="32" customFormat="1" ht="24.95" customHeight="1" x14ac:dyDescent="0.25">
      <c r="A72" s="27" t="s">
        <v>30</v>
      </c>
      <c r="B72" s="28">
        <v>38</v>
      </c>
      <c r="C72" s="29" t="s">
        <v>8</v>
      </c>
      <c r="D72" s="30">
        <v>2.75</v>
      </c>
      <c r="E72" s="30">
        <v>7.75</v>
      </c>
      <c r="F72" s="29">
        <v>8</v>
      </c>
      <c r="G72" s="31">
        <v>10</v>
      </c>
      <c r="H72" s="29">
        <v>10</v>
      </c>
      <c r="I72" s="31">
        <v>10</v>
      </c>
      <c r="J72" s="29">
        <v>10</v>
      </c>
      <c r="K72" s="29">
        <v>2</v>
      </c>
      <c r="L72" s="29">
        <v>10</v>
      </c>
      <c r="M72" s="29">
        <v>10</v>
      </c>
      <c r="N72" s="29">
        <v>10</v>
      </c>
      <c r="O72" s="29">
        <v>10</v>
      </c>
      <c r="P72" s="29">
        <v>0</v>
      </c>
      <c r="Q72" s="29">
        <v>5</v>
      </c>
      <c r="R72" s="31">
        <v>-5</v>
      </c>
      <c r="S72" s="29">
        <v>-3</v>
      </c>
      <c r="T72" s="29">
        <v>0</v>
      </c>
      <c r="U72" s="29">
        <v>0</v>
      </c>
      <c r="V72" s="29">
        <v>-1</v>
      </c>
      <c r="W72" s="29">
        <v>-1</v>
      </c>
    </row>
    <row r="73" spans="1:25" s="41" customFormat="1" ht="67.5" customHeight="1" x14ac:dyDescent="0.3">
      <c r="A73" s="10"/>
      <c r="B73" s="35"/>
      <c r="C73" s="36"/>
      <c r="D73" s="37"/>
      <c r="E73" s="36"/>
      <c r="F73" s="38"/>
      <c r="G73" s="38"/>
      <c r="H73" s="38"/>
      <c r="I73" s="38"/>
      <c r="J73" s="38"/>
      <c r="K73" s="39"/>
      <c r="L73" s="39"/>
      <c r="M73" s="39"/>
      <c r="N73" s="39"/>
      <c r="O73" s="38"/>
      <c r="P73" s="40"/>
      <c r="Q73" s="38"/>
      <c r="R73" s="3"/>
      <c r="S73" s="38"/>
      <c r="T73" s="38"/>
      <c r="U73" s="38"/>
      <c r="V73" s="38"/>
      <c r="W73" s="38"/>
    </row>
    <row r="74" spans="1:25" s="41" customFormat="1" x14ac:dyDescent="0.3">
      <c r="A74" s="116" t="s">
        <v>3</v>
      </c>
      <c r="B74" s="116"/>
      <c r="C74" s="116"/>
      <c r="D74" s="116"/>
      <c r="E74" s="10"/>
      <c r="F74" s="9"/>
      <c r="G74" s="37"/>
      <c r="H74" s="36"/>
      <c r="I74" s="38"/>
      <c r="J74" s="38"/>
      <c r="K74" s="38"/>
      <c r="L74" s="38"/>
      <c r="M74" s="38"/>
      <c r="N74" s="39"/>
      <c r="O74" s="39"/>
      <c r="P74" s="39"/>
      <c r="Q74" s="39"/>
      <c r="R74" s="38"/>
      <c r="S74" s="40"/>
      <c r="T74" s="38"/>
      <c r="U74" s="3"/>
      <c r="V74" s="38"/>
      <c r="W74" s="38"/>
      <c r="X74" s="38"/>
      <c r="Y74" s="38"/>
    </row>
    <row r="75" spans="1:25" s="41" customFormat="1" ht="18.75" customHeight="1" x14ac:dyDescent="0.3">
      <c r="A75" s="114" t="s">
        <v>2</v>
      </c>
      <c r="B75" s="114"/>
      <c r="C75" s="114"/>
      <c r="D75" s="114"/>
      <c r="E75" s="114"/>
      <c r="F75" s="114"/>
      <c r="G75" s="37"/>
      <c r="H75" s="36"/>
      <c r="I75" s="38"/>
      <c r="J75" s="38"/>
      <c r="K75" s="38"/>
      <c r="L75" s="38"/>
      <c r="M75" s="38"/>
      <c r="N75" s="39"/>
      <c r="O75" s="39"/>
      <c r="P75" s="39"/>
      <c r="Q75" s="39"/>
      <c r="R75" s="38"/>
      <c r="S75" s="40"/>
      <c r="T75" s="38"/>
      <c r="U75" s="3"/>
      <c r="V75" s="38"/>
      <c r="W75" s="38"/>
      <c r="X75" s="38"/>
      <c r="Y75" s="38"/>
    </row>
    <row r="76" spans="1:25" s="41" customFormat="1" ht="18.75" customHeight="1" x14ac:dyDescent="0.3">
      <c r="A76" s="114" t="s">
        <v>1</v>
      </c>
      <c r="B76" s="114"/>
      <c r="C76" s="114"/>
      <c r="D76" s="114"/>
      <c r="E76" s="114"/>
      <c r="F76" s="114"/>
      <c r="G76" s="37"/>
      <c r="H76" s="36"/>
      <c r="I76" s="38"/>
      <c r="J76" s="38"/>
      <c r="K76" s="38"/>
      <c r="L76" s="38"/>
      <c r="M76" s="38"/>
      <c r="N76" s="39"/>
      <c r="O76" s="39"/>
      <c r="P76" s="39"/>
      <c r="Q76" s="39"/>
      <c r="R76" s="38"/>
      <c r="S76" s="40"/>
      <c r="T76" s="38"/>
      <c r="U76" s="3"/>
      <c r="V76" s="38"/>
      <c r="W76" s="38"/>
      <c r="X76" s="38"/>
      <c r="Y76" s="38"/>
    </row>
    <row r="77" spans="1:25" s="41" customFormat="1" ht="18.75" customHeight="1" x14ac:dyDescent="0.3">
      <c r="A77" s="114" t="s">
        <v>0</v>
      </c>
      <c r="B77" s="114"/>
      <c r="C77" s="114"/>
      <c r="D77" s="114"/>
      <c r="E77" s="114"/>
      <c r="F77" s="114"/>
      <c r="G77" s="37"/>
      <c r="H77" s="36"/>
      <c r="I77" s="38"/>
      <c r="J77" s="38"/>
      <c r="K77" s="38"/>
      <c r="L77" s="38"/>
      <c r="M77" s="38"/>
      <c r="N77" s="39"/>
      <c r="O77" s="39"/>
      <c r="P77" s="39"/>
      <c r="Q77" s="39"/>
      <c r="R77" s="38"/>
      <c r="S77" s="40"/>
      <c r="T77" s="38"/>
      <c r="U77" s="3"/>
      <c r="V77" s="38"/>
      <c r="W77" s="38"/>
      <c r="X77" s="38"/>
      <c r="Y77" s="38"/>
    </row>
    <row r="78" spans="1:25" s="41" customFormat="1" x14ac:dyDescent="0.3">
      <c r="A78" s="114"/>
      <c r="B78" s="114"/>
      <c r="C78" s="114"/>
      <c r="D78" s="37"/>
      <c r="E78" s="36"/>
      <c r="F78" s="38"/>
      <c r="G78" s="38"/>
      <c r="H78" s="38"/>
      <c r="I78" s="38"/>
      <c r="J78" s="38"/>
      <c r="K78" s="39"/>
      <c r="L78" s="39"/>
      <c r="M78" s="39"/>
      <c r="N78" s="39"/>
      <c r="O78" s="38"/>
      <c r="P78" s="40"/>
      <c r="Q78" s="38"/>
      <c r="R78" s="3"/>
      <c r="S78" s="38"/>
      <c r="T78" s="38"/>
      <c r="U78" s="38"/>
      <c r="V78" s="38"/>
      <c r="W78" s="38"/>
    </row>
  </sheetData>
  <autoFilter ref="A9:DT27"/>
  <mergeCells count="23">
    <mergeCell ref="Q5:T5"/>
    <mergeCell ref="C1:D1"/>
    <mergeCell ref="Q2:T2"/>
    <mergeCell ref="Q3:T3"/>
    <mergeCell ref="Q4:T4"/>
    <mergeCell ref="Q1:W1"/>
    <mergeCell ref="A6:W6"/>
    <mergeCell ref="A7:A9"/>
    <mergeCell ref="B7:B9"/>
    <mergeCell ref="C7:C9"/>
    <mergeCell ref="D7:D8"/>
    <mergeCell ref="E7:E9"/>
    <mergeCell ref="F7:N7"/>
    <mergeCell ref="O7:Q7"/>
    <mergeCell ref="R7:R9"/>
    <mergeCell ref="S7:W7"/>
    <mergeCell ref="A78:C78"/>
    <mergeCell ref="A10:W10"/>
    <mergeCell ref="A28:W28"/>
    <mergeCell ref="A74:D74"/>
    <mergeCell ref="A75:F75"/>
    <mergeCell ref="A76:F76"/>
    <mergeCell ref="A77:F77"/>
  </mergeCells>
  <pageMargins left="0.23622047244094491" right="0.11811023622047245" top="0.74803149606299213" bottom="0.74803149606299213" header="0.31496062992125984" footer="0.31496062992125984"/>
  <pageSetup paperSize="9" scale="31" fitToHeight="0" orientation="landscape" r:id="rId1"/>
  <colBreaks count="1" manualBreakCount="1">
    <brk id="17" max="7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7"/>
  <sheetViews>
    <sheetView tabSelected="1" view="pageBreakPreview" zoomScale="20" zoomScaleNormal="20" zoomScaleSheetLayoutView="20" workbookViewId="0">
      <selection activeCell="G9" sqref="G9"/>
    </sheetView>
  </sheetViews>
  <sheetFormatPr defaultRowHeight="61.5" x14ac:dyDescent="0.85"/>
  <cols>
    <col min="1" max="1" width="19.140625" style="72" customWidth="1"/>
    <col min="2" max="2" width="87.42578125" style="52" customWidth="1"/>
    <col min="3" max="3" width="167" style="48" customWidth="1"/>
    <col min="4" max="4" width="31.85546875" style="48" customWidth="1"/>
    <col min="5" max="5" width="32" style="51" customWidth="1"/>
    <col min="6" max="6" width="43.28515625" style="51" customWidth="1"/>
    <col min="7" max="7" width="82.42578125" style="50" customWidth="1"/>
    <col min="8" max="8" width="80.5703125" style="49" customWidth="1"/>
    <col min="9" max="9" width="81.28515625" style="49" customWidth="1"/>
    <col min="10" max="10" width="94.7109375" style="49" customWidth="1"/>
    <col min="11" max="11" width="110" style="48" customWidth="1"/>
    <col min="12" max="12" width="66.140625" style="48" customWidth="1"/>
    <col min="13" max="13" width="71.42578125" style="48" customWidth="1"/>
    <col min="14" max="14" width="36.28515625" style="48" customWidth="1"/>
    <col min="15" max="256" width="9.140625" style="48"/>
    <col min="257" max="257" width="33" style="48" customWidth="1"/>
    <col min="258" max="258" width="123.85546875" style="48" customWidth="1"/>
    <col min="259" max="259" width="255.7109375" style="48" customWidth="1"/>
    <col min="260" max="260" width="37.140625" style="48" customWidth="1"/>
    <col min="261" max="261" width="45.5703125" style="48" customWidth="1"/>
    <col min="262" max="262" width="67" style="48" customWidth="1"/>
    <col min="263" max="263" width="102.85546875" style="48" customWidth="1"/>
    <col min="264" max="264" width="134" style="48" customWidth="1"/>
    <col min="265" max="265" width="100.140625" style="48" customWidth="1"/>
    <col min="266" max="266" width="149.85546875" style="48" customWidth="1"/>
    <col min="267" max="267" width="173.5703125" style="48" customWidth="1"/>
    <col min="268" max="268" width="100" style="48" customWidth="1"/>
    <col min="269" max="269" width="113.42578125" style="48" customWidth="1"/>
    <col min="270" max="270" width="36.28515625" style="48" customWidth="1"/>
    <col min="271" max="512" width="9.140625" style="48"/>
    <col min="513" max="513" width="33" style="48" customWidth="1"/>
    <col min="514" max="514" width="123.85546875" style="48" customWidth="1"/>
    <col min="515" max="515" width="255.7109375" style="48" customWidth="1"/>
    <col min="516" max="516" width="37.140625" style="48" customWidth="1"/>
    <col min="517" max="517" width="45.5703125" style="48" customWidth="1"/>
    <col min="518" max="518" width="67" style="48" customWidth="1"/>
    <col min="519" max="519" width="102.85546875" style="48" customWidth="1"/>
    <col min="520" max="520" width="134" style="48" customWidth="1"/>
    <col min="521" max="521" width="100.140625" style="48" customWidth="1"/>
    <col min="522" max="522" width="149.85546875" style="48" customWidth="1"/>
    <col min="523" max="523" width="173.5703125" style="48" customWidth="1"/>
    <col min="524" max="524" width="100" style="48" customWidth="1"/>
    <col min="525" max="525" width="113.42578125" style="48" customWidth="1"/>
    <col min="526" max="526" width="36.28515625" style="48" customWidth="1"/>
    <col min="527" max="768" width="9.140625" style="48"/>
    <col min="769" max="769" width="33" style="48" customWidth="1"/>
    <col min="770" max="770" width="123.85546875" style="48" customWidth="1"/>
    <col min="771" max="771" width="255.7109375" style="48" customWidth="1"/>
    <col min="772" max="772" width="37.140625" style="48" customWidth="1"/>
    <col min="773" max="773" width="45.5703125" style="48" customWidth="1"/>
    <col min="774" max="774" width="67" style="48" customWidth="1"/>
    <col min="775" max="775" width="102.85546875" style="48" customWidth="1"/>
    <col min="776" max="776" width="134" style="48" customWidth="1"/>
    <col min="777" max="777" width="100.140625" style="48" customWidth="1"/>
    <col min="778" max="778" width="149.85546875" style="48" customWidth="1"/>
    <col min="779" max="779" width="173.5703125" style="48" customWidth="1"/>
    <col min="780" max="780" width="100" style="48" customWidth="1"/>
    <col min="781" max="781" width="113.42578125" style="48" customWidth="1"/>
    <col min="782" max="782" width="36.28515625" style="48" customWidth="1"/>
    <col min="783" max="1024" width="9.140625" style="48"/>
    <col min="1025" max="1025" width="33" style="48" customWidth="1"/>
    <col min="1026" max="1026" width="123.85546875" style="48" customWidth="1"/>
    <col min="1027" max="1027" width="255.7109375" style="48" customWidth="1"/>
    <col min="1028" max="1028" width="37.140625" style="48" customWidth="1"/>
    <col min="1029" max="1029" width="45.5703125" style="48" customWidth="1"/>
    <col min="1030" max="1030" width="67" style="48" customWidth="1"/>
    <col min="1031" max="1031" width="102.85546875" style="48" customWidth="1"/>
    <col min="1032" max="1032" width="134" style="48" customWidth="1"/>
    <col min="1033" max="1033" width="100.140625" style="48" customWidth="1"/>
    <col min="1034" max="1034" width="149.85546875" style="48" customWidth="1"/>
    <col min="1035" max="1035" width="173.5703125" style="48" customWidth="1"/>
    <col min="1036" max="1036" width="100" style="48" customWidth="1"/>
    <col min="1037" max="1037" width="113.42578125" style="48" customWidth="1"/>
    <col min="1038" max="1038" width="36.28515625" style="48" customWidth="1"/>
    <col min="1039" max="1280" width="9.140625" style="48"/>
    <col min="1281" max="1281" width="33" style="48" customWidth="1"/>
    <col min="1282" max="1282" width="123.85546875" style="48" customWidth="1"/>
    <col min="1283" max="1283" width="255.7109375" style="48" customWidth="1"/>
    <col min="1284" max="1284" width="37.140625" style="48" customWidth="1"/>
    <col min="1285" max="1285" width="45.5703125" style="48" customWidth="1"/>
    <col min="1286" max="1286" width="67" style="48" customWidth="1"/>
    <col min="1287" max="1287" width="102.85546875" style="48" customWidth="1"/>
    <col min="1288" max="1288" width="134" style="48" customWidth="1"/>
    <col min="1289" max="1289" width="100.140625" style="48" customWidth="1"/>
    <col min="1290" max="1290" width="149.85546875" style="48" customWidth="1"/>
    <col min="1291" max="1291" width="173.5703125" style="48" customWidth="1"/>
    <col min="1292" max="1292" width="100" style="48" customWidth="1"/>
    <col min="1293" max="1293" width="113.42578125" style="48" customWidth="1"/>
    <col min="1294" max="1294" width="36.28515625" style="48" customWidth="1"/>
    <col min="1295" max="1536" width="9.140625" style="48"/>
    <col min="1537" max="1537" width="33" style="48" customWidth="1"/>
    <col min="1538" max="1538" width="123.85546875" style="48" customWidth="1"/>
    <col min="1539" max="1539" width="255.7109375" style="48" customWidth="1"/>
    <col min="1540" max="1540" width="37.140625" style="48" customWidth="1"/>
    <col min="1541" max="1541" width="45.5703125" style="48" customWidth="1"/>
    <col min="1542" max="1542" width="67" style="48" customWidth="1"/>
    <col min="1543" max="1543" width="102.85546875" style="48" customWidth="1"/>
    <col min="1544" max="1544" width="134" style="48" customWidth="1"/>
    <col min="1545" max="1545" width="100.140625" style="48" customWidth="1"/>
    <col min="1546" max="1546" width="149.85546875" style="48" customWidth="1"/>
    <col min="1547" max="1547" width="173.5703125" style="48" customWidth="1"/>
    <col min="1548" max="1548" width="100" style="48" customWidth="1"/>
    <col min="1549" max="1549" width="113.42578125" style="48" customWidth="1"/>
    <col min="1550" max="1550" width="36.28515625" style="48" customWidth="1"/>
    <col min="1551" max="1792" width="9.140625" style="48"/>
    <col min="1793" max="1793" width="33" style="48" customWidth="1"/>
    <col min="1794" max="1794" width="123.85546875" style="48" customWidth="1"/>
    <col min="1795" max="1795" width="255.7109375" style="48" customWidth="1"/>
    <col min="1796" max="1796" width="37.140625" style="48" customWidth="1"/>
    <col min="1797" max="1797" width="45.5703125" style="48" customWidth="1"/>
    <col min="1798" max="1798" width="67" style="48" customWidth="1"/>
    <col min="1799" max="1799" width="102.85546875" style="48" customWidth="1"/>
    <col min="1800" max="1800" width="134" style="48" customWidth="1"/>
    <col min="1801" max="1801" width="100.140625" style="48" customWidth="1"/>
    <col min="1802" max="1802" width="149.85546875" style="48" customWidth="1"/>
    <col min="1803" max="1803" width="173.5703125" style="48" customWidth="1"/>
    <col min="1804" max="1804" width="100" style="48" customWidth="1"/>
    <col min="1805" max="1805" width="113.42578125" style="48" customWidth="1"/>
    <col min="1806" max="1806" width="36.28515625" style="48" customWidth="1"/>
    <col min="1807" max="2048" width="9.140625" style="48"/>
    <col min="2049" max="2049" width="33" style="48" customWidth="1"/>
    <col min="2050" max="2050" width="123.85546875" style="48" customWidth="1"/>
    <col min="2051" max="2051" width="255.7109375" style="48" customWidth="1"/>
    <col min="2052" max="2052" width="37.140625" style="48" customWidth="1"/>
    <col min="2053" max="2053" width="45.5703125" style="48" customWidth="1"/>
    <col min="2054" max="2054" width="67" style="48" customWidth="1"/>
    <col min="2055" max="2055" width="102.85546875" style="48" customWidth="1"/>
    <col min="2056" max="2056" width="134" style="48" customWidth="1"/>
    <col min="2057" max="2057" width="100.140625" style="48" customWidth="1"/>
    <col min="2058" max="2058" width="149.85546875" style="48" customWidth="1"/>
    <col min="2059" max="2059" width="173.5703125" style="48" customWidth="1"/>
    <col min="2060" max="2060" width="100" style="48" customWidth="1"/>
    <col min="2061" max="2061" width="113.42578125" style="48" customWidth="1"/>
    <col min="2062" max="2062" width="36.28515625" style="48" customWidth="1"/>
    <col min="2063" max="2304" width="9.140625" style="48"/>
    <col min="2305" max="2305" width="33" style="48" customWidth="1"/>
    <col min="2306" max="2306" width="123.85546875" style="48" customWidth="1"/>
    <col min="2307" max="2307" width="255.7109375" style="48" customWidth="1"/>
    <col min="2308" max="2308" width="37.140625" style="48" customWidth="1"/>
    <col min="2309" max="2309" width="45.5703125" style="48" customWidth="1"/>
    <col min="2310" max="2310" width="67" style="48" customWidth="1"/>
    <col min="2311" max="2311" width="102.85546875" style="48" customWidth="1"/>
    <col min="2312" max="2312" width="134" style="48" customWidth="1"/>
    <col min="2313" max="2313" width="100.140625" style="48" customWidth="1"/>
    <col min="2314" max="2314" width="149.85546875" style="48" customWidth="1"/>
    <col min="2315" max="2315" width="173.5703125" style="48" customWidth="1"/>
    <col min="2316" max="2316" width="100" style="48" customWidth="1"/>
    <col min="2317" max="2317" width="113.42578125" style="48" customWidth="1"/>
    <col min="2318" max="2318" width="36.28515625" style="48" customWidth="1"/>
    <col min="2319" max="2560" width="9.140625" style="48"/>
    <col min="2561" max="2561" width="33" style="48" customWidth="1"/>
    <col min="2562" max="2562" width="123.85546875" style="48" customWidth="1"/>
    <col min="2563" max="2563" width="255.7109375" style="48" customWidth="1"/>
    <col min="2564" max="2564" width="37.140625" style="48" customWidth="1"/>
    <col min="2565" max="2565" width="45.5703125" style="48" customWidth="1"/>
    <col min="2566" max="2566" width="67" style="48" customWidth="1"/>
    <col min="2567" max="2567" width="102.85546875" style="48" customWidth="1"/>
    <col min="2568" max="2568" width="134" style="48" customWidth="1"/>
    <col min="2569" max="2569" width="100.140625" style="48" customWidth="1"/>
    <col min="2570" max="2570" width="149.85546875" style="48" customWidth="1"/>
    <col min="2571" max="2571" width="173.5703125" style="48" customWidth="1"/>
    <col min="2572" max="2572" width="100" style="48" customWidth="1"/>
    <col min="2573" max="2573" width="113.42578125" style="48" customWidth="1"/>
    <col min="2574" max="2574" width="36.28515625" style="48" customWidth="1"/>
    <col min="2575" max="2816" width="9.140625" style="48"/>
    <col min="2817" max="2817" width="33" style="48" customWidth="1"/>
    <col min="2818" max="2818" width="123.85546875" style="48" customWidth="1"/>
    <col min="2819" max="2819" width="255.7109375" style="48" customWidth="1"/>
    <col min="2820" max="2820" width="37.140625" style="48" customWidth="1"/>
    <col min="2821" max="2821" width="45.5703125" style="48" customWidth="1"/>
    <col min="2822" max="2822" width="67" style="48" customWidth="1"/>
    <col min="2823" max="2823" width="102.85546875" style="48" customWidth="1"/>
    <col min="2824" max="2824" width="134" style="48" customWidth="1"/>
    <col min="2825" max="2825" width="100.140625" style="48" customWidth="1"/>
    <col min="2826" max="2826" width="149.85546875" style="48" customWidth="1"/>
    <col min="2827" max="2827" width="173.5703125" style="48" customWidth="1"/>
    <col min="2828" max="2828" width="100" style="48" customWidth="1"/>
    <col min="2829" max="2829" width="113.42578125" style="48" customWidth="1"/>
    <col min="2830" max="2830" width="36.28515625" style="48" customWidth="1"/>
    <col min="2831" max="3072" width="9.140625" style="48"/>
    <col min="3073" max="3073" width="33" style="48" customWidth="1"/>
    <col min="3074" max="3074" width="123.85546875" style="48" customWidth="1"/>
    <col min="3075" max="3075" width="255.7109375" style="48" customWidth="1"/>
    <col min="3076" max="3076" width="37.140625" style="48" customWidth="1"/>
    <col min="3077" max="3077" width="45.5703125" style="48" customWidth="1"/>
    <col min="3078" max="3078" width="67" style="48" customWidth="1"/>
    <col min="3079" max="3079" width="102.85546875" style="48" customWidth="1"/>
    <col min="3080" max="3080" width="134" style="48" customWidth="1"/>
    <col min="3081" max="3081" width="100.140625" style="48" customWidth="1"/>
    <col min="3082" max="3082" width="149.85546875" style="48" customWidth="1"/>
    <col min="3083" max="3083" width="173.5703125" style="48" customWidth="1"/>
    <col min="3084" max="3084" width="100" style="48" customWidth="1"/>
    <col min="3085" max="3085" width="113.42578125" style="48" customWidth="1"/>
    <col min="3086" max="3086" width="36.28515625" style="48" customWidth="1"/>
    <col min="3087" max="3328" width="9.140625" style="48"/>
    <col min="3329" max="3329" width="33" style="48" customWidth="1"/>
    <col min="3330" max="3330" width="123.85546875" style="48" customWidth="1"/>
    <col min="3331" max="3331" width="255.7109375" style="48" customWidth="1"/>
    <col min="3332" max="3332" width="37.140625" style="48" customWidth="1"/>
    <col min="3333" max="3333" width="45.5703125" style="48" customWidth="1"/>
    <col min="3334" max="3334" width="67" style="48" customWidth="1"/>
    <col min="3335" max="3335" width="102.85546875" style="48" customWidth="1"/>
    <col min="3336" max="3336" width="134" style="48" customWidth="1"/>
    <col min="3337" max="3337" width="100.140625" style="48" customWidth="1"/>
    <col min="3338" max="3338" width="149.85546875" style="48" customWidth="1"/>
    <col min="3339" max="3339" width="173.5703125" style="48" customWidth="1"/>
    <col min="3340" max="3340" width="100" style="48" customWidth="1"/>
    <col min="3341" max="3341" width="113.42578125" style="48" customWidth="1"/>
    <col min="3342" max="3342" width="36.28515625" style="48" customWidth="1"/>
    <col min="3343" max="3584" width="9.140625" style="48"/>
    <col min="3585" max="3585" width="33" style="48" customWidth="1"/>
    <col min="3586" max="3586" width="123.85546875" style="48" customWidth="1"/>
    <col min="3587" max="3587" width="255.7109375" style="48" customWidth="1"/>
    <col min="3588" max="3588" width="37.140625" style="48" customWidth="1"/>
    <col min="3589" max="3589" width="45.5703125" style="48" customWidth="1"/>
    <col min="3590" max="3590" width="67" style="48" customWidth="1"/>
    <col min="3591" max="3591" width="102.85546875" style="48" customWidth="1"/>
    <col min="3592" max="3592" width="134" style="48" customWidth="1"/>
    <col min="3593" max="3593" width="100.140625" style="48" customWidth="1"/>
    <col min="3594" max="3594" width="149.85546875" style="48" customWidth="1"/>
    <col min="3595" max="3595" width="173.5703125" style="48" customWidth="1"/>
    <col min="3596" max="3596" width="100" style="48" customWidth="1"/>
    <col min="3597" max="3597" width="113.42578125" style="48" customWidth="1"/>
    <col min="3598" max="3598" width="36.28515625" style="48" customWidth="1"/>
    <col min="3599" max="3840" width="9.140625" style="48"/>
    <col min="3841" max="3841" width="33" style="48" customWidth="1"/>
    <col min="3842" max="3842" width="123.85546875" style="48" customWidth="1"/>
    <col min="3843" max="3843" width="255.7109375" style="48" customWidth="1"/>
    <col min="3844" max="3844" width="37.140625" style="48" customWidth="1"/>
    <col min="3845" max="3845" width="45.5703125" style="48" customWidth="1"/>
    <col min="3846" max="3846" width="67" style="48" customWidth="1"/>
    <col min="3847" max="3847" width="102.85546875" style="48" customWidth="1"/>
    <col min="3848" max="3848" width="134" style="48" customWidth="1"/>
    <col min="3849" max="3849" width="100.140625" style="48" customWidth="1"/>
    <col min="3850" max="3850" width="149.85546875" style="48" customWidth="1"/>
    <col min="3851" max="3851" width="173.5703125" style="48" customWidth="1"/>
    <col min="3852" max="3852" width="100" style="48" customWidth="1"/>
    <col min="3853" max="3853" width="113.42578125" style="48" customWidth="1"/>
    <col min="3854" max="3854" width="36.28515625" style="48" customWidth="1"/>
    <col min="3855" max="4096" width="9.140625" style="48"/>
    <col min="4097" max="4097" width="33" style="48" customWidth="1"/>
    <col min="4098" max="4098" width="123.85546875" style="48" customWidth="1"/>
    <col min="4099" max="4099" width="255.7109375" style="48" customWidth="1"/>
    <col min="4100" max="4100" width="37.140625" style="48" customWidth="1"/>
    <col min="4101" max="4101" width="45.5703125" style="48" customWidth="1"/>
    <col min="4102" max="4102" width="67" style="48" customWidth="1"/>
    <col min="4103" max="4103" width="102.85546875" style="48" customWidth="1"/>
    <col min="4104" max="4104" width="134" style="48" customWidth="1"/>
    <col min="4105" max="4105" width="100.140625" style="48" customWidth="1"/>
    <col min="4106" max="4106" width="149.85546875" style="48" customWidth="1"/>
    <col min="4107" max="4107" width="173.5703125" style="48" customWidth="1"/>
    <col min="4108" max="4108" width="100" style="48" customWidth="1"/>
    <col min="4109" max="4109" width="113.42578125" style="48" customWidth="1"/>
    <col min="4110" max="4110" width="36.28515625" style="48" customWidth="1"/>
    <col min="4111" max="4352" width="9.140625" style="48"/>
    <col min="4353" max="4353" width="33" style="48" customWidth="1"/>
    <col min="4354" max="4354" width="123.85546875" style="48" customWidth="1"/>
    <col min="4355" max="4355" width="255.7109375" style="48" customWidth="1"/>
    <col min="4356" max="4356" width="37.140625" style="48" customWidth="1"/>
    <col min="4357" max="4357" width="45.5703125" style="48" customWidth="1"/>
    <col min="4358" max="4358" width="67" style="48" customWidth="1"/>
    <col min="4359" max="4359" width="102.85546875" style="48" customWidth="1"/>
    <col min="4360" max="4360" width="134" style="48" customWidth="1"/>
    <col min="4361" max="4361" width="100.140625" style="48" customWidth="1"/>
    <col min="4362" max="4362" width="149.85546875" style="48" customWidth="1"/>
    <col min="4363" max="4363" width="173.5703125" style="48" customWidth="1"/>
    <col min="4364" max="4364" width="100" style="48" customWidth="1"/>
    <col min="4365" max="4365" width="113.42578125" style="48" customWidth="1"/>
    <col min="4366" max="4366" width="36.28515625" style="48" customWidth="1"/>
    <col min="4367" max="4608" width="9.140625" style="48"/>
    <col min="4609" max="4609" width="33" style="48" customWidth="1"/>
    <col min="4610" max="4610" width="123.85546875" style="48" customWidth="1"/>
    <col min="4611" max="4611" width="255.7109375" style="48" customWidth="1"/>
    <col min="4612" max="4612" width="37.140625" style="48" customWidth="1"/>
    <col min="4613" max="4613" width="45.5703125" style="48" customWidth="1"/>
    <col min="4614" max="4614" width="67" style="48" customWidth="1"/>
    <col min="4615" max="4615" width="102.85546875" style="48" customWidth="1"/>
    <col min="4616" max="4616" width="134" style="48" customWidth="1"/>
    <col min="4617" max="4617" width="100.140625" style="48" customWidth="1"/>
    <col min="4618" max="4618" width="149.85546875" style="48" customWidth="1"/>
    <col min="4619" max="4619" width="173.5703125" style="48" customWidth="1"/>
    <col min="4620" max="4620" width="100" style="48" customWidth="1"/>
    <col min="4621" max="4621" width="113.42578125" style="48" customWidth="1"/>
    <col min="4622" max="4622" width="36.28515625" style="48" customWidth="1"/>
    <col min="4623" max="4864" width="9.140625" style="48"/>
    <col min="4865" max="4865" width="33" style="48" customWidth="1"/>
    <col min="4866" max="4866" width="123.85546875" style="48" customWidth="1"/>
    <col min="4867" max="4867" width="255.7109375" style="48" customWidth="1"/>
    <col min="4868" max="4868" width="37.140625" style="48" customWidth="1"/>
    <col min="4869" max="4869" width="45.5703125" style="48" customWidth="1"/>
    <col min="4870" max="4870" width="67" style="48" customWidth="1"/>
    <col min="4871" max="4871" width="102.85546875" style="48" customWidth="1"/>
    <col min="4872" max="4872" width="134" style="48" customWidth="1"/>
    <col min="4873" max="4873" width="100.140625" style="48" customWidth="1"/>
    <col min="4874" max="4874" width="149.85546875" style="48" customWidth="1"/>
    <col min="4875" max="4875" width="173.5703125" style="48" customWidth="1"/>
    <col min="4876" max="4876" width="100" style="48" customWidth="1"/>
    <col min="4877" max="4877" width="113.42578125" style="48" customWidth="1"/>
    <col min="4878" max="4878" width="36.28515625" style="48" customWidth="1"/>
    <col min="4879" max="5120" width="9.140625" style="48"/>
    <col min="5121" max="5121" width="33" style="48" customWidth="1"/>
    <col min="5122" max="5122" width="123.85546875" style="48" customWidth="1"/>
    <col min="5123" max="5123" width="255.7109375" style="48" customWidth="1"/>
    <col min="5124" max="5124" width="37.140625" style="48" customWidth="1"/>
    <col min="5125" max="5125" width="45.5703125" style="48" customWidth="1"/>
    <col min="5126" max="5126" width="67" style="48" customWidth="1"/>
    <col min="5127" max="5127" width="102.85546875" style="48" customWidth="1"/>
    <col min="5128" max="5128" width="134" style="48" customWidth="1"/>
    <col min="5129" max="5129" width="100.140625" style="48" customWidth="1"/>
    <col min="5130" max="5130" width="149.85546875" style="48" customWidth="1"/>
    <col min="5131" max="5131" width="173.5703125" style="48" customWidth="1"/>
    <col min="5132" max="5132" width="100" style="48" customWidth="1"/>
    <col min="5133" max="5133" width="113.42578125" style="48" customWidth="1"/>
    <col min="5134" max="5134" width="36.28515625" style="48" customWidth="1"/>
    <col min="5135" max="5376" width="9.140625" style="48"/>
    <col min="5377" max="5377" width="33" style="48" customWidth="1"/>
    <col min="5378" max="5378" width="123.85546875" style="48" customWidth="1"/>
    <col min="5379" max="5379" width="255.7109375" style="48" customWidth="1"/>
    <col min="5380" max="5380" width="37.140625" style="48" customWidth="1"/>
    <col min="5381" max="5381" width="45.5703125" style="48" customWidth="1"/>
    <col min="5382" max="5382" width="67" style="48" customWidth="1"/>
    <col min="5383" max="5383" width="102.85546875" style="48" customWidth="1"/>
    <col min="5384" max="5384" width="134" style="48" customWidth="1"/>
    <col min="5385" max="5385" width="100.140625" style="48" customWidth="1"/>
    <col min="5386" max="5386" width="149.85546875" style="48" customWidth="1"/>
    <col min="5387" max="5387" width="173.5703125" style="48" customWidth="1"/>
    <col min="5388" max="5388" width="100" style="48" customWidth="1"/>
    <col min="5389" max="5389" width="113.42578125" style="48" customWidth="1"/>
    <col min="5390" max="5390" width="36.28515625" style="48" customWidth="1"/>
    <col min="5391" max="5632" width="9.140625" style="48"/>
    <col min="5633" max="5633" width="33" style="48" customWidth="1"/>
    <col min="5634" max="5634" width="123.85546875" style="48" customWidth="1"/>
    <col min="5635" max="5635" width="255.7109375" style="48" customWidth="1"/>
    <col min="5636" max="5636" width="37.140625" style="48" customWidth="1"/>
    <col min="5637" max="5637" width="45.5703125" style="48" customWidth="1"/>
    <col min="5638" max="5638" width="67" style="48" customWidth="1"/>
    <col min="5639" max="5639" width="102.85546875" style="48" customWidth="1"/>
    <col min="5640" max="5640" width="134" style="48" customWidth="1"/>
    <col min="5641" max="5641" width="100.140625" style="48" customWidth="1"/>
    <col min="5642" max="5642" width="149.85546875" style="48" customWidth="1"/>
    <col min="5643" max="5643" width="173.5703125" style="48" customWidth="1"/>
    <col min="5644" max="5644" width="100" style="48" customWidth="1"/>
    <col min="5645" max="5645" width="113.42578125" style="48" customWidth="1"/>
    <col min="5646" max="5646" width="36.28515625" style="48" customWidth="1"/>
    <col min="5647" max="5888" width="9.140625" style="48"/>
    <col min="5889" max="5889" width="33" style="48" customWidth="1"/>
    <col min="5890" max="5890" width="123.85546875" style="48" customWidth="1"/>
    <col min="5891" max="5891" width="255.7109375" style="48" customWidth="1"/>
    <col min="5892" max="5892" width="37.140625" style="48" customWidth="1"/>
    <col min="5893" max="5893" width="45.5703125" style="48" customWidth="1"/>
    <col min="5894" max="5894" width="67" style="48" customWidth="1"/>
    <col min="5895" max="5895" width="102.85546875" style="48" customWidth="1"/>
    <col min="5896" max="5896" width="134" style="48" customWidth="1"/>
    <col min="5897" max="5897" width="100.140625" style="48" customWidth="1"/>
    <col min="5898" max="5898" width="149.85546875" style="48" customWidth="1"/>
    <col min="5899" max="5899" width="173.5703125" style="48" customWidth="1"/>
    <col min="5900" max="5900" width="100" style="48" customWidth="1"/>
    <col min="5901" max="5901" width="113.42578125" style="48" customWidth="1"/>
    <col min="5902" max="5902" width="36.28515625" style="48" customWidth="1"/>
    <col min="5903" max="6144" width="9.140625" style="48"/>
    <col min="6145" max="6145" width="33" style="48" customWidth="1"/>
    <col min="6146" max="6146" width="123.85546875" style="48" customWidth="1"/>
    <col min="6147" max="6147" width="255.7109375" style="48" customWidth="1"/>
    <col min="6148" max="6148" width="37.140625" style="48" customWidth="1"/>
    <col min="6149" max="6149" width="45.5703125" style="48" customWidth="1"/>
    <col min="6150" max="6150" width="67" style="48" customWidth="1"/>
    <col min="6151" max="6151" width="102.85546875" style="48" customWidth="1"/>
    <col min="6152" max="6152" width="134" style="48" customWidth="1"/>
    <col min="6153" max="6153" width="100.140625" style="48" customWidth="1"/>
    <col min="6154" max="6154" width="149.85546875" style="48" customWidth="1"/>
    <col min="6155" max="6155" width="173.5703125" style="48" customWidth="1"/>
    <col min="6156" max="6156" width="100" style="48" customWidth="1"/>
    <col min="6157" max="6157" width="113.42578125" style="48" customWidth="1"/>
    <col min="6158" max="6158" width="36.28515625" style="48" customWidth="1"/>
    <col min="6159" max="6400" width="9.140625" style="48"/>
    <col min="6401" max="6401" width="33" style="48" customWidth="1"/>
    <col min="6402" max="6402" width="123.85546875" style="48" customWidth="1"/>
    <col min="6403" max="6403" width="255.7109375" style="48" customWidth="1"/>
    <col min="6404" max="6404" width="37.140625" style="48" customWidth="1"/>
    <col min="6405" max="6405" width="45.5703125" style="48" customWidth="1"/>
    <col min="6406" max="6406" width="67" style="48" customWidth="1"/>
    <col min="6407" max="6407" width="102.85546875" style="48" customWidth="1"/>
    <col min="6408" max="6408" width="134" style="48" customWidth="1"/>
    <col min="6409" max="6409" width="100.140625" style="48" customWidth="1"/>
    <col min="6410" max="6410" width="149.85546875" style="48" customWidth="1"/>
    <col min="6411" max="6411" width="173.5703125" style="48" customWidth="1"/>
    <col min="6412" max="6412" width="100" style="48" customWidth="1"/>
    <col min="6413" max="6413" width="113.42578125" style="48" customWidth="1"/>
    <col min="6414" max="6414" width="36.28515625" style="48" customWidth="1"/>
    <col min="6415" max="6656" width="9.140625" style="48"/>
    <col min="6657" max="6657" width="33" style="48" customWidth="1"/>
    <col min="6658" max="6658" width="123.85546875" style="48" customWidth="1"/>
    <col min="6659" max="6659" width="255.7109375" style="48" customWidth="1"/>
    <col min="6660" max="6660" width="37.140625" style="48" customWidth="1"/>
    <col min="6661" max="6661" width="45.5703125" style="48" customWidth="1"/>
    <col min="6662" max="6662" width="67" style="48" customWidth="1"/>
    <col min="6663" max="6663" width="102.85546875" style="48" customWidth="1"/>
    <col min="6664" max="6664" width="134" style="48" customWidth="1"/>
    <col min="6665" max="6665" width="100.140625" style="48" customWidth="1"/>
    <col min="6666" max="6666" width="149.85546875" style="48" customWidth="1"/>
    <col min="6667" max="6667" width="173.5703125" style="48" customWidth="1"/>
    <col min="6668" max="6668" width="100" style="48" customWidth="1"/>
    <col min="6669" max="6669" width="113.42578125" style="48" customWidth="1"/>
    <col min="6670" max="6670" width="36.28515625" style="48" customWidth="1"/>
    <col min="6671" max="6912" width="9.140625" style="48"/>
    <col min="6913" max="6913" width="33" style="48" customWidth="1"/>
    <col min="6914" max="6914" width="123.85546875" style="48" customWidth="1"/>
    <col min="6915" max="6915" width="255.7109375" style="48" customWidth="1"/>
    <col min="6916" max="6916" width="37.140625" style="48" customWidth="1"/>
    <col min="6917" max="6917" width="45.5703125" style="48" customWidth="1"/>
    <col min="6918" max="6918" width="67" style="48" customWidth="1"/>
    <col min="6919" max="6919" width="102.85546875" style="48" customWidth="1"/>
    <col min="6920" max="6920" width="134" style="48" customWidth="1"/>
    <col min="6921" max="6921" width="100.140625" style="48" customWidth="1"/>
    <col min="6922" max="6922" width="149.85546875" style="48" customWidth="1"/>
    <col min="6923" max="6923" width="173.5703125" style="48" customWidth="1"/>
    <col min="6924" max="6924" width="100" style="48" customWidth="1"/>
    <col min="6925" max="6925" width="113.42578125" style="48" customWidth="1"/>
    <col min="6926" max="6926" width="36.28515625" style="48" customWidth="1"/>
    <col min="6927" max="7168" width="9.140625" style="48"/>
    <col min="7169" max="7169" width="33" style="48" customWidth="1"/>
    <col min="7170" max="7170" width="123.85546875" style="48" customWidth="1"/>
    <col min="7171" max="7171" width="255.7109375" style="48" customWidth="1"/>
    <col min="7172" max="7172" width="37.140625" style="48" customWidth="1"/>
    <col min="7173" max="7173" width="45.5703125" style="48" customWidth="1"/>
    <col min="7174" max="7174" width="67" style="48" customWidth="1"/>
    <col min="7175" max="7175" width="102.85546875" style="48" customWidth="1"/>
    <col min="7176" max="7176" width="134" style="48" customWidth="1"/>
    <col min="7177" max="7177" width="100.140625" style="48" customWidth="1"/>
    <col min="7178" max="7178" width="149.85546875" style="48" customWidth="1"/>
    <col min="7179" max="7179" width="173.5703125" style="48" customWidth="1"/>
    <col min="7180" max="7180" width="100" style="48" customWidth="1"/>
    <col min="7181" max="7181" width="113.42578125" style="48" customWidth="1"/>
    <col min="7182" max="7182" width="36.28515625" style="48" customWidth="1"/>
    <col min="7183" max="7424" width="9.140625" style="48"/>
    <col min="7425" max="7425" width="33" style="48" customWidth="1"/>
    <col min="7426" max="7426" width="123.85546875" style="48" customWidth="1"/>
    <col min="7427" max="7427" width="255.7109375" style="48" customWidth="1"/>
    <col min="7428" max="7428" width="37.140625" style="48" customWidth="1"/>
    <col min="7429" max="7429" width="45.5703125" style="48" customWidth="1"/>
    <col min="7430" max="7430" width="67" style="48" customWidth="1"/>
    <col min="7431" max="7431" width="102.85546875" style="48" customWidth="1"/>
    <col min="7432" max="7432" width="134" style="48" customWidth="1"/>
    <col min="7433" max="7433" width="100.140625" style="48" customWidth="1"/>
    <col min="7434" max="7434" width="149.85546875" style="48" customWidth="1"/>
    <col min="7435" max="7435" width="173.5703125" style="48" customWidth="1"/>
    <col min="7436" max="7436" width="100" style="48" customWidth="1"/>
    <col min="7437" max="7437" width="113.42578125" style="48" customWidth="1"/>
    <col min="7438" max="7438" width="36.28515625" style="48" customWidth="1"/>
    <col min="7439" max="7680" width="9.140625" style="48"/>
    <col min="7681" max="7681" width="33" style="48" customWidth="1"/>
    <col min="7682" max="7682" width="123.85546875" style="48" customWidth="1"/>
    <col min="7683" max="7683" width="255.7109375" style="48" customWidth="1"/>
    <col min="7684" max="7684" width="37.140625" style="48" customWidth="1"/>
    <col min="7685" max="7685" width="45.5703125" style="48" customWidth="1"/>
    <col min="7686" max="7686" width="67" style="48" customWidth="1"/>
    <col min="7687" max="7687" width="102.85546875" style="48" customWidth="1"/>
    <col min="7688" max="7688" width="134" style="48" customWidth="1"/>
    <col min="7689" max="7689" width="100.140625" style="48" customWidth="1"/>
    <col min="7690" max="7690" width="149.85546875" style="48" customWidth="1"/>
    <col min="7691" max="7691" width="173.5703125" style="48" customWidth="1"/>
    <col min="7692" max="7692" width="100" style="48" customWidth="1"/>
    <col min="7693" max="7693" width="113.42578125" style="48" customWidth="1"/>
    <col min="7694" max="7694" width="36.28515625" style="48" customWidth="1"/>
    <col min="7695" max="7936" width="9.140625" style="48"/>
    <col min="7937" max="7937" width="33" style="48" customWidth="1"/>
    <col min="7938" max="7938" width="123.85546875" style="48" customWidth="1"/>
    <col min="7939" max="7939" width="255.7109375" style="48" customWidth="1"/>
    <col min="7940" max="7940" width="37.140625" style="48" customWidth="1"/>
    <col min="7941" max="7941" width="45.5703125" style="48" customWidth="1"/>
    <col min="7942" max="7942" width="67" style="48" customWidth="1"/>
    <col min="7943" max="7943" width="102.85546875" style="48" customWidth="1"/>
    <col min="7944" max="7944" width="134" style="48" customWidth="1"/>
    <col min="7945" max="7945" width="100.140625" style="48" customWidth="1"/>
    <col min="7946" max="7946" width="149.85546875" style="48" customWidth="1"/>
    <col min="7947" max="7947" width="173.5703125" style="48" customWidth="1"/>
    <col min="7948" max="7948" width="100" style="48" customWidth="1"/>
    <col min="7949" max="7949" width="113.42578125" style="48" customWidth="1"/>
    <col min="7950" max="7950" width="36.28515625" style="48" customWidth="1"/>
    <col min="7951" max="8192" width="9.140625" style="48"/>
    <col min="8193" max="8193" width="33" style="48" customWidth="1"/>
    <col min="8194" max="8194" width="123.85546875" style="48" customWidth="1"/>
    <col min="8195" max="8195" width="255.7109375" style="48" customWidth="1"/>
    <col min="8196" max="8196" width="37.140625" style="48" customWidth="1"/>
    <col min="8197" max="8197" width="45.5703125" style="48" customWidth="1"/>
    <col min="8198" max="8198" width="67" style="48" customWidth="1"/>
    <col min="8199" max="8199" width="102.85546875" style="48" customWidth="1"/>
    <col min="8200" max="8200" width="134" style="48" customWidth="1"/>
    <col min="8201" max="8201" width="100.140625" style="48" customWidth="1"/>
    <col min="8202" max="8202" width="149.85546875" style="48" customWidth="1"/>
    <col min="8203" max="8203" width="173.5703125" style="48" customWidth="1"/>
    <col min="8204" max="8204" width="100" style="48" customWidth="1"/>
    <col min="8205" max="8205" width="113.42578125" style="48" customWidth="1"/>
    <col min="8206" max="8206" width="36.28515625" style="48" customWidth="1"/>
    <col min="8207" max="8448" width="9.140625" style="48"/>
    <col min="8449" max="8449" width="33" style="48" customWidth="1"/>
    <col min="8450" max="8450" width="123.85546875" style="48" customWidth="1"/>
    <col min="8451" max="8451" width="255.7109375" style="48" customWidth="1"/>
    <col min="8452" max="8452" width="37.140625" style="48" customWidth="1"/>
    <col min="8453" max="8453" width="45.5703125" style="48" customWidth="1"/>
    <col min="8454" max="8454" width="67" style="48" customWidth="1"/>
    <col min="8455" max="8455" width="102.85546875" style="48" customWidth="1"/>
    <col min="8456" max="8456" width="134" style="48" customWidth="1"/>
    <col min="8457" max="8457" width="100.140625" style="48" customWidth="1"/>
    <col min="8458" max="8458" width="149.85546875" style="48" customWidth="1"/>
    <col min="8459" max="8459" width="173.5703125" style="48" customWidth="1"/>
    <col min="8460" max="8460" width="100" style="48" customWidth="1"/>
    <col min="8461" max="8461" width="113.42578125" style="48" customWidth="1"/>
    <col min="8462" max="8462" width="36.28515625" style="48" customWidth="1"/>
    <col min="8463" max="8704" width="9.140625" style="48"/>
    <col min="8705" max="8705" width="33" style="48" customWidth="1"/>
    <col min="8706" max="8706" width="123.85546875" style="48" customWidth="1"/>
    <col min="8707" max="8707" width="255.7109375" style="48" customWidth="1"/>
    <col min="8708" max="8708" width="37.140625" style="48" customWidth="1"/>
    <col min="8709" max="8709" width="45.5703125" style="48" customWidth="1"/>
    <col min="8710" max="8710" width="67" style="48" customWidth="1"/>
    <col min="8711" max="8711" width="102.85546875" style="48" customWidth="1"/>
    <col min="8712" max="8712" width="134" style="48" customWidth="1"/>
    <col min="8713" max="8713" width="100.140625" style="48" customWidth="1"/>
    <col min="8714" max="8714" width="149.85546875" style="48" customWidth="1"/>
    <col min="8715" max="8715" width="173.5703125" style="48" customWidth="1"/>
    <col min="8716" max="8716" width="100" style="48" customWidth="1"/>
    <col min="8717" max="8717" width="113.42578125" style="48" customWidth="1"/>
    <col min="8718" max="8718" width="36.28515625" style="48" customWidth="1"/>
    <col min="8719" max="8960" width="9.140625" style="48"/>
    <col min="8961" max="8961" width="33" style="48" customWidth="1"/>
    <col min="8962" max="8962" width="123.85546875" style="48" customWidth="1"/>
    <col min="8963" max="8963" width="255.7109375" style="48" customWidth="1"/>
    <col min="8964" max="8964" width="37.140625" style="48" customWidth="1"/>
    <col min="8965" max="8965" width="45.5703125" style="48" customWidth="1"/>
    <col min="8966" max="8966" width="67" style="48" customWidth="1"/>
    <col min="8967" max="8967" width="102.85546875" style="48" customWidth="1"/>
    <col min="8968" max="8968" width="134" style="48" customWidth="1"/>
    <col min="8969" max="8969" width="100.140625" style="48" customWidth="1"/>
    <col min="8970" max="8970" width="149.85546875" style="48" customWidth="1"/>
    <col min="8971" max="8971" width="173.5703125" style="48" customWidth="1"/>
    <col min="8972" max="8972" width="100" style="48" customWidth="1"/>
    <col min="8973" max="8973" width="113.42578125" style="48" customWidth="1"/>
    <col min="8974" max="8974" width="36.28515625" style="48" customWidth="1"/>
    <col min="8975" max="9216" width="9.140625" style="48"/>
    <col min="9217" max="9217" width="33" style="48" customWidth="1"/>
    <col min="9218" max="9218" width="123.85546875" style="48" customWidth="1"/>
    <col min="9219" max="9219" width="255.7109375" style="48" customWidth="1"/>
    <col min="9220" max="9220" width="37.140625" style="48" customWidth="1"/>
    <col min="9221" max="9221" width="45.5703125" style="48" customWidth="1"/>
    <col min="9222" max="9222" width="67" style="48" customWidth="1"/>
    <col min="9223" max="9223" width="102.85546875" style="48" customWidth="1"/>
    <col min="9224" max="9224" width="134" style="48" customWidth="1"/>
    <col min="9225" max="9225" width="100.140625" style="48" customWidth="1"/>
    <col min="9226" max="9226" width="149.85546875" style="48" customWidth="1"/>
    <col min="9227" max="9227" width="173.5703125" style="48" customWidth="1"/>
    <col min="9228" max="9228" width="100" style="48" customWidth="1"/>
    <col min="9229" max="9229" width="113.42578125" style="48" customWidth="1"/>
    <col min="9230" max="9230" width="36.28515625" style="48" customWidth="1"/>
    <col min="9231" max="9472" width="9.140625" style="48"/>
    <col min="9473" max="9473" width="33" style="48" customWidth="1"/>
    <col min="9474" max="9474" width="123.85546875" style="48" customWidth="1"/>
    <col min="9475" max="9475" width="255.7109375" style="48" customWidth="1"/>
    <col min="9476" max="9476" width="37.140625" style="48" customWidth="1"/>
    <col min="9477" max="9477" width="45.5703125" style="48" customWidth="1"/>
    <col min="9478" max="9478" width="67" style="48" customWidth="1"/>
    <col min="9479" max="9479" width="102.85546875" style="48" customWidth="1"/>
    <col min="9480" max="9480" width="134" style="48" customWidth="1"/>
    <col min="9481" max="9481" width="100.140625" style="48" customWidth="1"/>
    <col min="9482" max="9482" width="149.85546875" style="48" customWidth="1"/>
    <col min="9483" max="9483" width="173.5703125" style="48" customWidth="1"/>
    <col min="9484" max="9484" width="100" style="48" customWidth="1"/>
    <col min="9485" max="9485" width="113.42578125" style="48" customWidth="1"/>
    <col min="9486" max="9486" width="36.28515625" style="48" customWidth="1"/>
    <col min="9487" max="9728" width="9.140625" style="48"/>
    <col min="9729" max="9729" width="33" style="48" customWidth="1"/>
    <col min="9730" max="9730" width="123.85546875" style="48" customWidth="1"/>
    <col min="9731" max="9731" width="255.7109375" style="48" customWidth="1"/>
    <col min="9732" max="9732" width="37.140625" style="48" customWidth="1"/>
    <col min="9733" max="9733" width="45.5703125" style="48" customWidth="1"/>
    <col min="9734" max="9734" width="67" style="48" customWidth="1"/>
    <col min="9735" max="9735" width="102.85546875" style="48" customWidth="1"/>
    <col min="9736" max="9736" width="134" style="48" customWidth="1"/>
    <col min="9737" max="9737" width="100.140625" style="48" customWidth="1"/>
    <col min="9738" max="9738" width="149.85546875" style="48" customWidth="1"/>
    <col min="9739" max="9739" width="173.5703125" style="48" customWidth="1"/>
    <col min="9740" max="9740" width="100" style="48" customWidth="1"/>
    <col min="9741" max="9741" width="113.42578125" style="48" customWidth="1"/>
    <col min="9742" max="9742" width="36.28515625" style="48" customWidth="1"/>
    <col min="9743" max="9984" width="9.140625" style="48"/>
    <col min="9985" max="9985" width="33" style="48" customWidth="1"/>
    <col min="9986" max="9986" width="123.85546875" style="48" customWidth="1"/>
    <col min="9987" max="9987" width="255.7109375" style="48" customWidth="1"/>
    <col min="9988" max="9988" width="37.140625" style="48" customWidth="1"/>
    <col min="9989" max="9989" width="45.5703125" style="48" customWidth="1"/>
    <col min="9990" max="9990" width="67" style="48" customWidth="1"/>
    <col min="9991" max="9991" width="102.85546875" style="48" customWidth="1"/>
    <col min="9992" max="9992" width="134" style="48" customWidth="1"/>
    <col min="9993" max="9993" width="100.140625" style="48" customWidth="1"/>
    <col min="9994" max="9994" width="149.85546875" style="48" customWidth="1"/>
    <col min="9995" max="9995" width="173.5703125" style="48" customWidth="1"/>
    <col min="9996" max="9996" width="100" style="48" customWidth="1"/>
    <col min="9997" max="9997" width="113.42578125" style="48" customWidth="1"/>
    <col min="9998" max="9998" width="36.28515625" style="48" customWidth="1"/>
    <col min="9999" max="10240" width="9.140625" style="48"/>
    <col min="10241" max="10241" width="33" style="48" customWidth="1"/>
    <col min="10242" max="10242" width="123.85546875" style="48" customWidth="1"/>
    <col min="10243" max="10243" width="255.7109375" style="48" customWidth="1"/>
    <col min="10244" max="10244" width="37.140625" style="48" customWidth="1"/>
    <col min="10245" max="10245" width="45.5703125" style="48" customWidth="1"/>
    <col min="10246" max="10246" width="67" style="48" customWidth="1"/>
    <col min="10247" max="10247" width="102.85546875" style="48" customWidth="1"/>
    <col min="10248" max="10248" width="134" style="48" customWidth="1"/>
    <col min="10249" max="10249" width="100.140625" style="48" customWidth="1"/>
    <col min="10250" max="10250" width="149.85546875" style="48" customWidth="1"/>
    <col min="10251" max="10251" width="173.5703125" style="48" customWidth="1"/>
    <col min="10252" max="10252" width="100" style="48" customWidth="1"/>
    <col min="10253" max="10253" width="113.42578125" style="48" customWidth="1"/>
    <col min="10254" max="10254" width="36.28515625" style="48" customWidth="1"/>
    <col min="10255" max="10496" width="9.140625" style="48"/>
    <col min="10497" max="10497" width="33" style="48" customWidth="1"/>
    <col min="10498" max="10498" width="123.85546875" style="48" customWidth="1"/>
    <col min="10499" max="10499" width="255.7109375" style="48" customWidth="1"/>
    <col min="10500" max="10500" width="37.140625" style="48" customWidth="1"/>
    <col min="10501" max="10501" width="45.5703125" style="48" customWidth="1"/>
    <col min="10502" max="10502" width="67" style="48" customWidth="1"/>
    <col min="10503" max="10503" width="102.85546875" style="48" customWidth="1"/>
    <col min="10504" max="10504" width="134" style="48" customWidth="1"/>
    <col min="10505" max="10505" width="100.140625" style="48" customWidth="1"/>
    <col min="10506" max="10506" width="149.85546875" style="48" customWidth="1"/>
    <col min="10507" max="10507" width="173.5703125" style="48" customWidth="1"/>
    <col min="10508" max="10508" width="100" style="48" customWidth="1"/>
    <col min="10509" max="10509" width="113.42578125" style="48" customWidth="1"/>
    <col min="10510" max="10510" width="36.28515625" style="48" customWidth="1"/>
    <col min="10511" max="10752" width="9.140625" style="48"/>
    <col min="10753" max="10753" width="33" style="48" customWidth="1"/>
    <col min="10754" max="10754" width="123.85546875" style="48" customWidth="1"/>
    <col min="10755" max="10755" width="255.7109375" style="48" customWidth="1"/>
    <col min="10756" max="10756" width="37.140625" style="48" customWidth="1"/>
    <col min="10757" max="10757" width="45.5703125" style="48" customWidth="1"/>
    <col min="10758" max="10758" width="67" style="48" customWidth="1"/>
    <col min="10759" max="10759" width="102.85546875" style="48" customWidth="1"/>
    <col min="10760" max="10760" width="134" style="48" customWidth="1"/>
    <col min="10761" max="10761" width="100.140625" style="48" customWidth="1"/>
    <col min="10762" max="10762" width="149.85546875" style="48" customWidth="1"/>
    <col min="10763" max="10763" width="173.5703125" style="48" customWidth="1"/>
    <col min="10764" max="10764" width="100" style="48" customWidth="1"/>
    <col min="10765" max="10765" width="113.42578125" style="48" customWidth="1"/>
    <col min="10766" max="10766" width="36.28515625" style="48" customWidth="1"/>
    <col min="10767" max="11008" width="9.140625" style="48"/>
    <col min="11009" max="11009" width="33" style="48" customWidth="1"/>
    <col min="11010" max="11010" width="123.85546875" style="48" customWidth="1"/>
    <col min="11011" max="11011" width="255.7109375" style="48" customWidth="1"/>
    <col min="11012" max="11012" width="37.140625" style="48" customWidth="1"/>
    <col min="11013" max="11013" width="45.5703125" style="48" customWidth="1"/>
    <col min="11014" max="11014" width="67" style="48" customWidth="1"/>
    <col min="11015" max="11015" width="102.85546875" style="48" customWidth="1"/>
    <col min="11016" max="11016" width="134" style="48" customWidth="1"/>
    <col min="11017" max="11017" width="100.140625" style="48" customWidth="1"/>
    <col min="11018" max="11018" width="149.85546875" style="48" customWidth="1"/>
    <col min="11019" max="11019" width="173.5703125" style="48" customWidth="1"/>
    <col min="11020" max="11020" width="100" style="48" customWidth="1"/>
    <col min="11021" max="11021" width="113.42578125" style="48" customWidth="1"/>
    <col min="11022" max="11022" width="36.28515625" style="48" customWidth="1"/>
    <col min="11023" max="11264" width="9.140625" style="48"/>
    <col min="11265" max="11265" width="33" style="48" customWidth="1"/>
    <col min="11266" max="11266" width="123.85546875" style="48" customWidth="1"/>
    <col min="11267" max="11267" width="255.7109375" style="48" customWidth="1"/>
    <col min="11268" max="11268" width="37.140625" style="48" customWidth="1"/>
    <col min="11269" max="11269" width="45.5703125" style="48" customWidth="1"/>
    <col min="11270" max="11270" width="67" style="48" customWidth="1"/>
    <col min="11271" max="11271" width="102.85546875" style="48" customWidth="1"/>
    <col min="11272" max="11272" width="134" style="48" customWidth="1"/>
    <col min="11273" max="11273" width="100.140625" style="48" customWidth="1"/>
    <col min="11274" max="11274" width="149.85546875" style="48" customWidth="1"/>
    <col min="11275" max="11275" width="173.5703125" style="48" customWidth="1"/>
    <col min="11276" max="11276" width="100" style="48" customWidth="1"/>
    <col min="11277" max="11277" width="113.42578125" style="48" customWidth="1"/>
    <col min="11278" max="11278" width="36.28515625" style="48" customWidth="1"/>
    <col min="11279" max="11520" width="9.140625" style="48"/>
    <col min="11521" max="11521" width="33" style="48" customWidth="1"/>
    <col min="11522" max="11522" width="123.85546875" style="48" customWidth="1"/>
    <col min="11523" max="11523" width="255.7109375" style="48" customWidth="1"/>
    <col min="11524" max="11524" width="37.140625" style="48" customWidth="1"/>
    <col min="11525" max="11525" width="45.5703125" style="48" customWidth="1"/>
    <col min="11526" max="11526" width="67" style="48" customWidth="1"/>
    <col min="11527" max="11527" width="102.85546875" style="48" customWidth="1"/>
    <col min="11528" max="11528" width="134" style="48" customWidth="1"/>
    <col min="11529" max="11529" width="100.140625" style="48" customWidth="1"/>
    <col min="11530" max="11530" width="149.85546875" style="48" customWidth="1"/>
    <col min="11531" max="11531" width="173.5703125" style="48" customWidth="1"/>
    <col min="11532" max="11532" width="100" style="48" customWidth="1"/>
    <col min="11533" max="11533" width="113.42578125" style="48" customWidth="1"/>
    <col min="11534" max="11534" width="36.28515625" style="48" customWidth="1"/>
    <col min="11535" max="11776" width="9.140625" style="48"/>
    <col min="11777" max="11777" width="33" style="48" customWidth="1"/>
    <col min="11778" max="11778" width="123.85546875" style="48" customWidth="1"/>
    <col min="11779" max="11779" width="255.7109375" style="48" customWidth="1"/>
    <col min="11780" max="11780" width="37.140625" style="48" customWidth="1"/>
    <col min="11781" max="11781" width="45.5703125" style="48" customWidth="1"/>
    <col min="11782" max="11782" width="67" style="48" customWidth="1"/>
    <col min="11783" max="11783" width="102.85546875" style="48" customWidth="1"/>
    <col min="11784" max="11784" width="134" style="48" customWidth="1"/>
    <col min="11785" max="11785" width="100.140625" style="48" customWidth="1"/>
    <col min="11786" max="11786" width="149.85546875" style="48" customWidth="1"/>
    <col min="11787" max="11787" width="173.5703125" style="48" customWidth="1"/>
    <col min="11788" max="11788" width="100" style="48" customWidth="1"/>
    <col min="11789" max="11789" width="113.42578125" style="48" customWidth="1"/>
    <col min="11790" max="11790" width="36.28515625" style="48" customWidth="1"/>
    <col min="11791" max="12032" width="9.140625" style="48"/>
    <col min="12033" max="12033" width="33" style="48" customWidth="1"/>
    <col min="12034" max="12034" width="123.85546875" style="48" customWidth="1"/>
    <col min="12035" max="12035" width="255.7109375" style="48" customWidth="1"/>
    <col min="12036" max="12036" width="37.140625" style="48" customWidth="1"/>
    <col min="12037" max="12037" width="45.5703125" style="48" customWidth="1"/>
    <col min="12038" max="12038" width="67" style="48" customWidth="1"/>
    <col min="12039" max="12039" width="102.85546875" style="48" customWidth="1"/>
    <col min="12040" max="12040" width="134" style="48" customWidth="1"/>
    <col min="12041" max="12041" width="100.140625" style="48" customWidth="1"/>
    <col min="12042" max="12042" width="149.85546875" style="48" customWidth="1"/>
    <col min="12043" max="12043" width="173.5703125" style="48" customWidth="1"/>
    <col min="12044" max="12044" width="100" style="48" customWidth="1"/>
    <col min="12045" max="12045" width="113.42578125" style="48" customWidth="1"/>
    <col min="12046" max="12046" width="36.28515625" style="48" customWidth="1"/>
    <col min="12047" max="12288" width="9.140625" style="48"/>
    <col min="12289" max="12289" width="33" style="48" customWidth="1"/>
    <col min="12290" max="12290" width="123.85546875" style="48" customWidth="1"/>
    <col min="12291" max="12291" width="255.7109375" style="48" customWidth="1"/>
    <col min="12292" max="12292" width="37.140625" style="48" customWidth="1"/>
    <col min="12293" max="12293" width="45.5703125" style="48" customWidth="1"/>
    <col min="12294" max="12294" width="67" style="48" customWidth="1"/>
    <col min="12295" max="12295" width="102.85546875" style="48" customWidth="1"/>
    <col min="12296" max="12296" width="134" style="48" customWidth="1"/>
    <col min="12297" max="12297" width="100.140625" style="48" customWidth="1"/>
    <col min="12298" max="12298" width="149.85546875" style="48" customWidth="1"/>
    <col min="12299" max="12299" width="173.5703125" style="48" customWidth="1"/>
    <col min="12300" max="12300" width="100" style="48" customWidth="1"/>
    <col min="12301" max="12301" width="113.42578125" style="48" customWidth="1"/>
    <col min="12302" max="12302" width="36.28515625" style="48" customWidth="1"/>
    <col min="12303" max="12544" width="9.140625" style="48"/>
    <col min="12545" max="12545" width="33" style="48" customWidth="1"/>
    <col min="12546" max="12546" width="123.85546875" style="48" customWidth="1"/>
    <col min="12547" max="12547" width="255.7109375" style="48" customWidth="1"/>
    <col min="12548" max="12548" width="37.140625" style="48" customWidth="1"/>
    <col min="12549" max="12549" width="45.5703125" style="48" customWidth="1"/>
    <col min="12550" max="12550" width="67" style="48" customWidth="1"/>
    <col min="12551" max="12551" width="102.85546875" style="48" customWidth="1"/>
    <col min="12552" max="12552" width="134" style="48" customWidth="1"/>
    <col min="12553" max="12553" width="100.140625" style="48" customWidth="1"/>
    <col min="12554" max="12554" width="149.85546875" style="48" customWidth="1"/>
    <col min="12555" max="12555" width="173.5703125" style="48" customWidth="1"/>
    <col min="12556" max="12556" width="100" style="48" customWidth="1"/>
    <col min="12557" max="12557" width="113.42578125" style="48" customWidth="1"/>
    <col min="12558" max="12558" width="36.28515625" style="48" customWidth="1"/>
    <col min="12559" max="12800" width="9.140625" style="48"/>
    <col min="12801" max="12801" width="33" style="48" customWidth="1"/>
    <col min="12802" max="12802" width="123.85546875" style="48" customWidth="1"/>
    <col min="12803" max="12803" width="255.7109375" style="48" customWidth="1"/>
    <col min="12804" max="12804" width="37.140625" style="48" customWidth="1"/>
    <col min="12805" max="12805" width="45.5703125" style="48" customWidth="1"/>
    <col min="12806" max="12806" width="67" style="48" customWidth="1"/>
    <col min="12807" max="12807" width="102.85546875" style="48" customWidth="1"/>
    <col min="12808" max="12808" width="134" style="48" customWidth="1"/>
    <col min="12809" max="12809" width="100.140625" style="48" customWidth="1"/>
    <col min="12810" max="12810" width="149.85546875" style="48" customWidth="1"/>
    <col min="12811" max="12811" width="173.5703125" style="48" customWidth="1"/>
    <col min="12812" max="12812" width="100" style="48" customWidth="1"/>
    <col min="12813" max="12813" width="113.42578125" style="48" customWidth="1"/>
    <col min="12814" max="12814" width="36.28515625" style="48" customWidth="1"/>
    <col min="12815" max="13056" width="9.140625" style="48"/>
    <col min="13057" max="13057" width="33" style="48" customWidth="1"/>
    <col min="13058" max="13058" width="123.85546875" style="48" customWidth="1"/>
    <col min="13059" max="13059" width="255.7109375" style="48" customWidth="1"/>
    <col min="13060" max="13060" width="37.140625" style="48" customWidth="1"/>
    <col min="13061" max="13061" width="45.5703125" style="48" customWidth="1"/>
    <col min="13062" max="13062" width="67" style="48" customWidth="1"/>
    <col min="13063" max="13063" width="102.85546875" style="48" customWidth="1"/>
    <col min="13064" max="13064" width="134" style="48" customWidth="1"/>
    <col min="13065" max="13065" width="100.140625" style="48" customWidth="1"/>
    <col min="13066" max="13066" width="149.85546875" style="48" customWidth="1"/>
    <col min="13067" max="13067" width="173.5703125" style="48" customWidth="1"/>
    <col min="13068" max="13068" width="100" style="48" customWidth="1"/>
    <col min="13069" max="13069" width="113.42578125" style="48" customWidth="1"/>
    <col min="13070" max="13070" width="36.28515625" style="48" customWidth="1"/>
    <col min="13071" max="13312" width="9.140625" style="48"/>
    <col min="13313" max="13313" width="33" style="48" customWidth="1"/>
    <col min="13314" max="13314" width="123.85546875" style="48" customWidth="1"/>
    <col min="13315" max="13315" width="255.7109375" style="48" customWidth="1"/>
    <col min="13316" max="13316" width="37.140625" style="48" customWidth="1"/>
    <col min="13317" max="13317" width="45.5703125" style="48" customWidth="1"/>
    <col min="13318" max="13318" width="67" style="48" customWidth="1"/>
    <col min="13319" max="13319" width="102.85546875" style="48" customWidth="1"/>
    <col min="13320" max="13320" width="134" style="48" customWidth="1"/>
    <col min="13321" max="13321" width="100.140625" style="48" customWidth="1"/>
    <col min="13322" max="13322" width="149.85546875" style="48" customWidth="1"/>
    <col min="13323" max="13323" width="173.5703125" style="48" customWidth="1"/>
    <col min="13324" max="13324" width="100" style="48" customWidth="1"/>
    <col min="13325" max="13325" width="113.42578125" style="48" customWidth="1"/>
    <col min="13326" max="13326" width="36.28515625" style="48" customWidth="1"/>
    <col min="13327" max="13568" width="9.140625" style="48"/>
    <col min="13569" max="13569" width="33" style="48" customWidth="1"/>
    <col min="13570" max="13570" width="123.85546875" style="48" customWidth="1"/>
    <col min="13571" max="13571" width="255.7109375" style="48" customWidth="1"/>
    <col min="13572" max="13572" width="37.140625" style="48" customWidth="1"/>
    <col min="13573" max="13573" width="45.5703125" style="48" customWidth="1"/>
    <col min="13574" max="13574" width="67" style="48" customWidth="1"/>
    <col min="13575" max="13575" width="102.85546875" style="48" customWidth="1"/>
    <col min="13576" max="13576" width="134" style="48" customWidth="1"/>
    <col min="13577" max="13577" width="100.140625" style="48" customWidth="1"/>
    <col min="13578" max="13578" width="149.85546875" style="48" customWidth="1"/>
    <col min="13579" max="13579" width="173.5703125" style="48" customWidth="1"/>
    <col min="13580" max="13580" width="100" style="48" customWidth="1"/>
    <col min="13581" max="13581" width="113.42578125" style="48" customWidth="1"/>
    <col min="13582" max="13582" width="36.28515625" style="48" customWidth="1"/>
    <col min="13583" max="13824" width="9.140625" style="48"/>
    <col min="13825" max="13825" width="33" style="48" customWidth="1"/>
    <col min="13826" max="13826" width="123.85546875" style="48" customWidth="1"/>
    <col min="13827" max="13827" width="255.7109375" style="48" customWidth="1"/>
    <col min="13828" max="13828" width="37.140625" style="48" customWidth="1"/>
    <col min="13829" max="13829" width="45.5703125" style="48" customWidth="1"/>
    <col min="13830" max="13830" width="67" style="48" customWidth="1"/>
    <col min="13831" max="13831" width="102.85546875" style="48" customWidth="1"/>
    <col min="13832" max="13832" width="134" style="48" customWidth="1"/>
    <col min="13833" max="13833" width="100.140625" style="48" customWidth="1"/>
    <col min="13834" max="13834" width="149.85546875" style="48" customWidth="1"/>
    <col min="13835" max="13835" width="173.5703125" style="48" customWidth="1"/>
    <col min="13836" max="13836" width="100" style="48" customWidth="1"/>
    <col min="13837" max="13837" width="113.42578125" style="48" customWidth="1"/>
    <col min="13838" max="13838" width="36.28515625" style="48" customWidth="1"/>
    <col min="13839" max="14080" width="9.140625" style="48"/>
    <col min="14081" max="14081" width="33" style="48" customWidth="1"/>
    <col min="14082" max="14082" width="123.85546875" style="48" customWidth="1"/>
    <col min="14083" max="14083" width="255.7109375" style="48" customWidth="1"/>
    <col min="14084" max="14084" width="37.140625" style="48" customWidth="1"/>
    <col min="14085" max="14085" width="45.5703125" style="48" customWidth="1"/>
    <col min="14086" max="14086" width="67" style="48" customWidth="1"/>
    <col min="14087" max="14087" width="102.85546875" style="48" customWidth="1"/>
    <col min="14088" max="14088" width="134" style="48" customWidth="1"/>
    <col min="14089" max="14089" width="100.140625" style="48" customWidth="1"/>
    <col min="14090" max="14090" width="149.85546875" style="48" customWidth="1"/>
    <col min="14091" max="14091" width="173.5703125" style="48" customWidth="1"/>
    <col min="14092" max="14092" width="100" style="48" customWidth="1"/>
    <col min="14093" max="14093" width="113.42578125" style="48" customWidth="1"/>
    <col min="14094" max="14094" width="36.28515625" style="48" customWidth="1"/>
    <col min="14095" max="14336" width="9.140625" style="48"/>
    <col min="14337" max="14337" width="33" style="48" customWidth="1"/>
    <col min="14338" max="14338" width="123.85546875" style="48" customWidth="1"/>
    <col min="14339" max="14339" width="255.7109375" style="48" customWidth="1"/>
    <col min="14340" max="14340" width="37.140625" style="48" customWidth="1"/>
    <col min="14341" max="14341" width="45.5703125" style="48" customWidth="1"/>
    <col min="14342" max="14342" width="67" style="48" customWidth="1"/>
    <col min="14343" max="14343" width="102.85546875" style="48" customWidth="1"/>
    <col min="14344" max="14344" width="134" style="48" customWidth="1"/>
    <col min="14345" max="14345" width="100.140625" style="48" customWidth="1"/>
    <col min="14346" max="14346" width="149.85546875" style="48" customWidth="1"/>
    <col min="14347" max="14347" width="173.5703125" style="48" customWidth="1"/>
    <col min="14348" max="14348" width="100" style="48" customWidth="1"/>
    <col min="14349" max="14349" width="113.42578125" style="48" customWidth="1"/>
    <col min="14350" max="14350" width="36.28515625" style="48" customWidth="1"/>
    <col min="14351" max="14592" width="9.140625" style="48"/>
    <col min="14593" max="14593" width="33" style="48" customWidth="1"/>
    <col min="14594" max="14594" width="123.85546875" style="48" customWidth="1"/>
    <col min="14595" max="14595" width="255.7109375" style="48" customWidth="1"/>
    <col min="14596" max="14596" width="37.140625" style="48" customWidth="1"/>
    <col min="14597" max="14597" width="45.5703125" style="48" customWidth="1"/>
    <col min="14598" max="14598" width="67" style="48" customWidth="1"/>
    <col min="14599" max="14599" width="102.85546875" style="48" customWidth="1"/>
    <col min="14600" max="14600" width="134" style="48" customWidth="1"/>
    <col min="14601" max="14601" width="100.140625" style="48" customWidth="1"/>
    <col min="14602" max="14602" width="149.85546875" style="48" customWidth="1"/>
    <col min="14603" max="14603" width="173.5703125" style="48" customWidth="1"/>
    <col min="14604" max="14604" width="100" style="48" customWidth="1"/>
    <col min="14605" max="14605" width="113.42578125" style="48" customWidth="1"/>
    <col min="14606" max="14606" width="36.28515625" style="48" customWidth="1"/>
    <col min="14607" max="14848" width="9.140625" style="48"/>
    <col min="14849" max="14849" width="33" style="48" customWidth="1"/>
    <col min="14850" max="14850" width="123.85546875" style="48" customWidth="1"/>
    <col min="14851" max="14851" width="255.7109375" style="48" customWidth="1"/>
    <col min="14852" max="14852" width="37.140625" style="48" customWidth="1"/>
    <col min="14853" max="14853" width="45.5703125" style="48" customWidth="1"/>
    <col min="14854" max="14854" width="67" style="48" customWidth="1"/>
    <col min="14855" max="14855" width="102.85546875" style="48" customWidth="1"/>
    <col min="14856" max="14856" width="134" style="48" customWidth="1"/>
    <col min="14857" max="14857" width="100.140625" style="48" customWidth="1"/>
    <col min="14858" max="14858" width="149.85546875" style="48" customWidth="1"/>
    <col min="14859" max="14859" width="173.5703125" style="48" customWidth="1"/>
    <col min="14860" max="14860" width="100" style="48" customWidth="1"/>
    <col min="14861" max="14861" width="113.42578125" style="48" customWidth="1"/>
    <col min="14862" max="14862" width="36.28515625" style="48" customWidth="1"/>
    <col min="14863" max="15104" width="9.140625" style="48"/>
    <col min="15105" max="15105" width="33" style="48" customWidth="1"/>
    <col min="15106" max="15106" width="123.85546875" style="48" customWidth="1"/>
    <col min="15107" max="15107" width="255.7109375" style="48" customWidth="1"/>
    <col min="15108" max="15108" width="37.140625" style="48" customWidth="1"/>
    <col min="15109" max="15109" width="45.5703125" style="48" customWidth="1"/>
    <col min="15110" max="15110" width="67" style="48" customWidth="1"/>
    <col min="15111" max="15111" width="102.85546875" style="48" customWidth="1"/>
    <col min="15112" max="15112" width="134" style="48" customWidth="1"/>
    <col min="15113" max="15113" width="100.140625" style="48" customWidth="1"/>
    <col min="15114" max="15114" width="149.85546875" style="48" customWidth="1"/>
    <col min="15115" max="15115" width="173.5703125" style="48" customWidth="1"/>
    <col min="15116" max="15116" width="100" style="48" customWidth="1"/>
    <col min="15117" max="15117" width="113.42578125" style="48" customWidth="1"/>
    <col min="15118" max="15118" width="36.28515625" style="48" customWidth="1"/>
    <col min="15119" max="15360" width="9.140625" style="48"/>
    <col min="15361" max="15361" width="33" style="48" customWidth="1"/>
    <col min="15362" max="15362" width="123.85546875" style="48" customWidth="1"/>
    <col min="15363" max="15363" width="255.7109375" style="48" customWidth="1"/>
    <col min="15364" max="15364" width="37.140625" style="48" customWidth="1"/>
    <col min="15365" max="15365" width="45.5703125" style="48" customWidth="1"/>
    <col min="15366" max="15366" width="67" style="48" customWidth="1"/>
    <col min="15367" max="15367" width="102.85546875" style="48" customWidth="1"/>
    <col min="15368" max="15368" width="134" style="48" customWidth="1"/>
    <col min="15369" max="15369" width="100.140625" style="48" customWidth="1"/>
    <col min="15370" max="15370" width="149.85546875" style="48" customWidth="1"/>
    <col min="15371" max="15371" width="173.5703125" style="48" customWidth="1"/>
    <col min="15372" max="15372" width="100" style="48" customWidth="1"/>
    <col min="15373" max="15373" width="113.42578125" style="48" customWidth="1"/>
    <col min="15374" max="15374" width="36.28515625" style="48" customWidth="1"/>
    <col min="15375" max="15616" width="9.140625" style="48"/>
    <col min="15617" max="15617" width="33" style="48" customWidth="1"/>
    <col min="15618" max="15618" width="123.85546875" style="48" customWidth="1"/>
    <col min="15619" max="15619" width="255.7109375" style="48" customWidth="1"/>
    <col min="15620" max="15620" width="37.140625" style="48" customWidth="1"/>
    <col min="15621" max="15621" width="45.5703125" style="48" customWidth="1"/>
    <col min="15622" max="15622" width="67" style="48" customWidth="1"/>
    <col min="15623" max="15623" width="102.85546875" style="48" customWidth="1"/>
    <col min="15624" max="15624" width="134" style="48" customWidth="1"/>
    <col min="15625" max="15625" width="100.140625" style="48" customWidth="1"/>
    <col min="15626" max="15626" width="149.85546875" style="48" customWidth="1"/>
    <col min="15627" max="15627" width="173.5703125" style="48" customWidth="1"/>
    <col min="15628" max="15628" width="100" style="48" customWidth="1"/>
    <col min="15629" max="15629" width="113.42578125" style="48" customWidth="1"/>
    <col min="15630" max="15630" width="36.28515625" style="48" customWidth="1"/>
    <col min="15631" max="15872" width="9.140625" style="48"/>
    <col min="15873" max="15873" width="33" style="48" customWidth="1"/>
    <col min="15874" max="15874" width="123.85546875" style="48" customWidth="1"/>
    <col min="15875" max="15875" width="255.7109375" style="48" customWidth="1"/>
    <col min="15876" max="15876" width="37.140625" style="48" customWidth="1"/>
    <col min="15877" max="15877" width="45.5703125" style="48" customWidth="1"/>
    <col min="15878" max="15878" width="67" style="48" customWidth="1"/>
    <col min="15879" max="15879" width="102.85546875" style="48" customWidth="1"/>
    <col min="15880" max="15880" width="134" style="48" customWidth="1"/>
    <col min="15881" max="15881" width="100.140625" style="48" customWidth="1"/>
    <col min="15882" max="15882" width="149.85546875" style="48" customWidth="1"/>
    <col min="15883" max="15883" width="173.5703125" style="48" customWidth="1"/>
    <col min="15884" max="15884" width="100" style="48" customWidth="1"/>
    <col min="15885" max="15885" width="113.42578125" style="48" customWidth="1"/>
    <col min="15886" max="15886" width="36.28515625" style="48" customWidth="1"/>
    <col min="15887" max="16128" width="9.140625" style="48"/>
    <col min="16129" max="16129" width="33" style="48" customWidth="1"/>
    <col min="16130" max="16130" width="123.85546875" style="48" customWidth="1"/>
    <col min="16131" max="16131" width="255.7109375" style="48" customWidth="1"/>
    <col min="16132" max="16132" width="37.140625" style="48" customWidth="1"/>
    <col min="16133" max="16133" width="45.5703125" style="48" customWidth="1"/>
    <col min="16134" max="16134" width="67" style="48" customWidth="1"/>
    <col min="16135" max="16135" width="102.85546875" style="48" customWidth="1"/>
    <col min="16136" max="16136" width="134" style="48" customWidth="1"/>
    <col min="16137" max="16137" width="100.140625" style="48" customWidth="1"/>
    <col min="16138" max="16138" width="149.85546875" style="48" customWidth="1"/>
    <col min="16139" max="16139" width="173.5703125" style="48" customWidth="1"/>
    <col min="16140" max="16140" width="100" style="48" customWidth="1"/>
    <col min="16141" max="16141" width="113.42578125" style="48" customWidth="1"/>
    <col min="16142" max="16142" width="36.28515625" style="48" customWidth="1"/>
    <col min="16143" max="16384" width="9.140625" style="48"/>
  </cols>
  <sheetData>
    <row r="1" spans="1:19" ht="96" customHeight="1" x14ac:dyDescent="0.85">
      <c r="M1" s="112" t="s">
        <v>103</v>
      </c>
    </row>
    <row r="2" spans="1:19" ht="313.5" customHeight="1" x14ac:dyDescent="0.85">
      <c r="C2" s="127" t="s">
        <v>288</v>
      </c>
      <c r="D2" s="127"/>
      <c r="E2" s="127"/>
      <c r="F2" s="127"/>
      <c r="G2" s="127"/>
      <c r="H2" s="127"/>
      <c r="I2" s="127"/>
      <c r="J2" s="127"/>
      <c r="K2" s="127"/>
      <c r="L2" s="127"/>
    </row>
    <row r="3" spans="1:19" s="72" customFormat="1" ht="369.75" customHeight="1" x14ac:dyDescent="0.85">
      <c r="A3" s="128" t="s">
        <v>104</v>
      </c>
      <c r="B3" s="130" t="s">
        <v>233</v>
      </c>
      <c r="C3" s="126" t="s">
        <v>107</v>
      </c>
      <c r="D3" s="128" t="s">
        <v>111</v>
      </c>
      <c r="E3" s="128" t="s">
        <v>112</v>
      </c>
      <c r="F3" s="128" t="s">
        <v>234</v>
      </c>
      <c r="G3" s="68" t="s">
        <v>226</v>
      </c>
      <c r="H3" s="68" t="s">
        <v>227</v>
      </c>
      <c r="I3" s="68" t="s">
        <v>228</v>
      </c>
      <c r="J3" s="68" t="s">
        <v>229</v>
      </c>
      <c r="K3" s="88" t="s">
        <v>232</v>
      </c>
      <c r="L3" s="125" t="s">
        <v>235</v>
      </c>
      <c r="M3" s="126"/>
      <c r="N3" s="93"/>
      <c r="O3" s="93"/>
      <c r="P3" s="71"/>
      <c r="Q3" s="71"/>
      <c r="R3" s="71"/>
      <c r="S3" s="71"/>
    </row>
    <row r="4" spans="1:19" s="72" customFormat="1" ht="408.75" customHeight="1" x14ac:dyDescent="0.85">
      <c r="A4" s="129"/>
      <c r="B4" s="130"/>
      <c r="C4" s="131"/>
      <c r="D4" s="129"/>
      <c r="E4" s="129"/>
      <c r="F4" s="129"/>
      <c r="G4" s="88" t="s">
        <v>236</v>
      </c>
      <c r="H4" s="88" t="s">
        <v>237</v>
      </c>
      <c r="I4" s="88" t="s">
        <v>238</v>
      </c>
      <c r="J4" s="88" t="s">
        <v>230</v>
      </c>
      <c r="K4" s="88" t="s">
        <v>231</v>
      </c>
      <c r="L4" s="88" t="s">
        <v>239</v>
      </c>
      <c r="M4" s="88" t="s">
        <v>240</v>
      </c>
      <c r="N4" s="93"/>
      <c r="O4" s="93"/>
      <c r="P4" s="71"/>
      <c r="Q4" s="71"/>
      <c r="R4" s="71"/>
      <c r="S4" s="71"/>
    </row>
    <row r="5" spans="1:19" s="56" customFormat="1" ht="186" customHeight="1" x14ac:dyDescent="0.85">
      <c r="A5" s="107">
        <v>1</v>
      </c>
      <c r="B5" s="94" t="s">
        <v>151</v>
      </c>
      <c r="C5" s="95" t="s">
        <v>152</v>
      </c>
      <c r="D5" s="98">
        <v>1</v>
      </c>
      <c r="E5" s="88">
        <v>140</v>
      </c>
      <c r="F5" s="88">
        <v>140</v>
      </c>
      <c r="G5" s="88">
        <v>63</v>
      </c>
      <c r="H5" s="99">
        <v>20</v>
      </c>
      <c r="I5" s="99">
        <v>27</v>
      </c>
      <c r="J5" s="99">
        <v>30</v>
      </c>
      <c r="K5" s="99">
        <v>0</v>
      </c>
      <c r="L5" s="100"/>
      <c r="M5" s="98"/>
      <c r="N5" s="54"/>
      <c r="O5" s="54"/>
      <c r="P5" s="55"/>
      <c r="Q5" s="55"/>
      <c r="R5" s="55"/>
      <c r="S5" s="55"/>
    </row>
    <row r="6" spans="1:19" s="58" customFormat="1" ht="189.75" customHeight="1" x14ac:dyDescent="0.85">
      <c r="A6" s="107">
        <v>2</v>
      </c>
      <c r="B6" s="94" t="s">
        <v>219</v>
      </c>
      <c r="C6" s="95" t="s">
        <v>220</v>
      </c>
      <c r="D6" s="99">
        <v>2</v>
      </c>
      <c r="E6" s="88">
        <v>134</v>
      </c>
      <c r="F6" s="88">
        <v>134</v>
      </c>
      <c r="G6" s="88">
        <v>63</v>
      </c>
      <c r="H6" s="99">
        <v>20</v>
      </c>
      <c r="I6" s="99">
        <v>21</v>
      </c>
      <c r="J6" s="99">
        <v>30</v>
      </c>
      <c r="K6" s="99">
        <v>0</v>
      </c>
      <c r="L6" s="100"/>
      <c r="M6" s="100"/>
      <c r="N6" s="54"/>
      <c r="O6" s="54"/>
      <c r="P6" s="57"/>
      <c r="Q6" s="57"/>
      <c r="R6" s="57"/>
      <c r="S6" s="57"/>
    </row>
    <row r="7" spans="1:19" s="60" customFormat="1" ht="253.5" customHeight="1" x14ac:dyDescent="0.85">
      <c r="A7" s="107">
        <v>3</v>
      </c>
      <c r="B7" s="94" t="s">
        <v>162</v>
      </c>
      <c r="C7" s="95" t="s">
        <v>241</v>
      </c>
      <c r="D7" s="98">
        <v>3</v>
      </c>
      <c r="E7" s="101">
        <v>133</v>
      </c>
      <c r="F7" s="101">
        <v>133</v>
      </c>
      <c r="G7" s="88">
        <v>63</v>
      </c>
      <c r="H7" s="99">
        <v>20</v>
      </c>
      <c r="I7" s="99">
        <v>25</v>
      </c>
      <c r="J7" s="99">
        <v>25</v>
      </c>
      <c r="K7" s="99">
        <v>0</v>
      </c>
      <c r="L7" s="100"/>
      <c r="M7" s="99"/>
      <c r="N7" s="54"/>
      <c r="O7" s="54"/>
      <c r="P7" s="59"/>
      <c r="Q7" s="59"/>
      <c r="R7" s="59"/>
      <c r="S7" s="59"/>
    </row>
    <row r="8" spans="1:19" s="56" customFormat="1" ht="264.75" customHeight="1" x14ac:dyDescent="0.85">
      <c r="A8" s="107">
        <v>4</v>
      </c>
      <c r="B8" s="94" t="s">
        <v>186</v>
      </c>
      <c r="C8" s="95" t="s">
        <v>242</v>
      </c>
      <c r="D8" s="98">
        <v>4</v>
      </c>
      <c r="E8" s="88">
        <v>131</v>
      </c>
      <c r="F8" s="88">
        <v>131</v>
      </c>
      <c r="G8" s="88">
        <v>63</v>
      </c>
      <c r="H8" s="99">
        <v>20</v>
      </c>
      <c r="I8" s="99">
        <v>21</v>
      </c>
      <c r="J8" s="99">
        <v>27</v>
      </c>
      <c r="K8" s="99">
        <v>0</v>
      </c>
      <c r="L8" s="100"/>
      <c r="M8" s="100"/>
      <c r="N8" s="54"/>
      <c r="O8" s="54"/>
      <c r="P8" s="55"/>
      <c r="Q8" s="55"/>
      <c r="R8" s="55"/>
      <c r="S8" s="55"/>
    </row>
    <row r="9" spans="1:19" s="56" customFormat="1" ht="246" customHeight="1" x14ac:dyDescent="0.85">
      <c r="A9" s="107">
        <v>5</v>
      </c>
      <c r="B9" s="94" t="s">
        <v>126</v>
      </c>
      <c r="C9" s="95" t="s">
        <v>243</v>
      </c>
      <c r="D9" s="98">
        <v>4</v>
      </c>
      <c r="E9" s="88">
        <v>131</v>
      </c>
      <c r="F9" s="88">
        <v>131</v>
      </c>
      <c r="G9" s="88">
        <v>63</v>
      </c>
      <c r="H9" s="99">
        <v>20</v>
      </c>
      <c r="I9" s="99">
        <v>21</v>
      </c>
      <c r="J9" s="99">
        <v>27</v>
      </c>
      <c r="K9" s="99">
        <v>0</v>
      </c>
      <c r="L9" s="100"/>
      <c r="M9" s="100"/>
      <c r="N9" s="54"/>
      <c r="O9" s="54"/>
      <c r="P9" s="55"/>
      <c r="Q9" s="55"/>
      <c r="R9" s="55"/>
      <c r="S9" s="55"/>
    </row>
    <row r="10" spans="1:19" s="58" customFormat="1" ht="246" customHeight="1" x14ac:dyDescent="0.85">
      <c r="A10" s="107">
        <v>6</v>
      </c>
      <c r="B10" s="94" t="s">
        <v>172</v>
      </c>
      <c r="C10" s="95" t="s">
        <v>244</v>
      </c>
      <c r="D10" s="98">
        <v>5</v>
      </c>
      <c r="E10" s="88">
        <v>129</v>
      </c>
      <c r="F10" s="88">
        <v>129</v>
      </c>
      <c r="G10" s="88">
        <v>63</v>
      </c>
      <c r="H10" s="99">
        <v>20</v>
      </c>
      <c r="I10" s="99">
        <v>21</v>
      </c>
      <c r="J10" s="99">
        <v>25</v>
      </c>
      <c r="K10" s="99">
        <v>0</v>
      </c>
      <c r="L10" s="100"/>
      <c r="M10" s="100"/>
      <c r="N10" s="54"/>
      <c r="O10" s="54"/>
      <c r="P10" s="57"/>
      <c r="Q10" s="57"/>
      <c r="R10" s="57"/>
      <c r="S10" s="57"/>
    </row>
    <row r="11" spans="1:19" s="58" customFormat="1" ht="253.5" customHeight="1" x14ac:dyDescent="0.85">
      <c r="A11" s="107">
        <v>7</v>
      </c>
      <c r="B11" s="94" t="s">
        <v>173</v>
      </c>
      <c r="C11" s="95" t="s">
        <v>245</v>
      </c>
      <c r="D11" s="98">
        <v>6</v>
      </c>
      <c r="E11" s="102">
        <v>124.5</v>
      </c>
      <c r="F11" s="101">
        <v>124</v>
      </c>
      <c r="G11" s="88">
        <v>50</v>
      </c>
      <c r="H11" s="99">
        <v>20</v>
      </c>
      <c r="I11" s="99">
        <v>27</v>
      </c>
      <c r="J11" s="99">
        <v>27</v>
      </c>
      <c r="K11" s="99">
        <v>0</v>
      </c>
      <c r="L11" s="100"/>
      <c r="M11" s="99">
        <v>0.5</v>
      </c>
      <c r="N11" s="54"/>
      <c r="O11" s="54"/>
      <c r="P11" s="57"/>
      <c r="Q11" s="57"/>
      <c r="R11" s="57"/>
      <c r="S11" s="57"/>
    </row>
    <row r="12" spans="1:19" s="58" customFormat="1" ht="249.75" customHeight="1" x14ac:dyDescent="0.85">
      <c r="A12" s="107">
        <v>8</v>
      </c>
      <c r="B12" s="94" t="s">
        <v>219</v>
      </c>
      <c r="C12" s="95" t="s">
        <v>246</v>
      </c>
      <c r="D12" s="99">
        <v>7</v>
      </c>
      <c r="E12" s="88">
        <v>124</v>
      </c>
      <c r="F12" s="88">
        <v>124</v>
      </c>
      <c r="G12" s="88">
        <v>50</v>
      </c>
      <c r="H12" s="99">
        <v>20</v>
      </c>
      <c r="I12" s="99">
        <v>27</v>
      </c>
      <c r="J12" s="99">
        <v>27</v>
      </c>
      <c r="K12" s="99">
        <v>0</v>
      </c>
      <c r="L12" s="100"/>
      <c r="M12" s="100"/>
      <c r="N12" s="54"/>
      <c r="O12" s="54"/>
      <c r="P12" s="57"/>
      <c r="Q12" s="57"/>
      <c r="R12" s="57"/>
      <c r="S12" s="57"/>
    </row>
    <row r="13" spans="1:19" s="58" customFormat="1" ht="189.75" customHeight="1" x14ac:dyDescent="0.85">
      <c r="A13" s="107">
        <v>9</v>
      </c>
      <c r="B13" s="94" t="s">
        <v>203</v>
      </c>
      <c r="C13" s="95" t="s">
        <v>114</v>
      </c>
      <c r="D13" s="98">
        <v>8</v>
      </c>
      <c r="E13" s="102">
        <v>122.5</v>
      </c>
      <c r="F13" s="101">
        <v>122</v>
      </c>
      <c r="G13" s="88">
        <v>55</v>
      </c>
      <c r="H13" s="99">
        <v>20</v>
      </c>
      <c r="I13" s="99">
        <v>20</v>
      </c>
      <c r="J13" s="99">
        <v>27</v>
      </c>
      <c r="K13" s="99">
        <v>0</v>
      </c>
      <c r="L13" s="100"/>
      <c r="M13" s="98">
        <v>0.5</v>
      </c>
      <c r="N13" s="54"/>
      <c r="O13" s="54"/>
      <c r="P13" s="57"/>
      <c r="Q13" s="57"/>
      <c r="R13" s="57"/>
      <c r="S13" s="57"/>
    </row>
    <row r="14" spans="1:19" s="58" customFormat="1" ht="193.5" customHeight="1" x14ac:dyDescent="0.85">
      <c r="A14" s="107">
        <v>10</v>
      </c>
      <c r="B14" s="94" t="s">
        <v>208</v>
      </c>
      <c r="C14" s="95" t="s">
        <v>143</v>
      </c>
      <c r="D14" s="98">
        <v>8</v>
      </c>
      <c r="E14" s="102">
        <v>122.5</v>
      </c>
      <c r="F14" s="101">
        <v>122</v>
      </c>
      <c r="G14" s="88">
        <v>50</v>
      </c>
      <c r="H14" s="99">
        <v>20</v>
      </c>
      <c r="I14" s="99">
        <v>24</v>
      </c>
      <c r="J14" s="99">
        <v>28</v>
      </c>
      <c r="K14" s="99">
        <v>0</v>
      </c>
      <c r="L14" s="100"/>
      <c r="M14" s="99">
        <v>0.5</v>
      </c>
      <c r="N14" s="54"/>
      <c r="O14" s="54"/>
      <c r="P14" s="57"/>
      <c r="Q14" s="57"/>
      <c r="R14" s="57"/>
      <c r="S14" s="57"/>
    </row>
    <row r="15" spans="1:19" s="58" customFormat="1" ht="186" customHeight="1" x14ac:dyDescent="0.85">
      <c r="A15" s="107">
        <v>11</v>
      </c>
      <c r="B15" s="96" t="s">
        <v>118</v>
      </c>
      <c r="C15" s="97" t="s">
        <v>119</v>
      </c>
      <c r="D15" s="98">
        <v>9</v>
      </c>
      <c r="E15" s="88">
        <v>122</v>
      </c>
      <c r="F15" s="88">
        <v>122</v>
      </c>
      <c r="G15" s="88">
        <v>50</v>
      </c>
      <c r="H15" s="99">
        <v>20</v>
      </c>
      <c r="I15" s="99">
        <v>27</v>
      </c>
      <c r="J15" s="99">
        <v>25</v>
      </c>
      <c r="K15" s="99">
        <v>0</v>
      </c>
      <c r="L15" s="100"/>
      <c r="M15" s="100"/>
      <c r="N15" s="54"/>
      <c r="O15" s="54"/>
      <c r="P15" s="57"/>
      <c r="Q15" s="57"/>
      <c r="R15" s="57"/>
      <c r="S15" s="57"/>
    </row>
    <row r="16" spans="1:19" s="58" customFormat="1" ht="204.75" customHeight="1" x14ac:dyDescent="0.25">
      <c r="A16" s="107">
        <v>12</v>
      </c>
      <c r="B16" s="94" t="s">
        <v>222</v>
      </c>
      <c r="C16" s="95" t="s">
        <v>247</v>
      </c>
      <c r="D16" s="98">
        <v>9</v>
      </c>
      <c r="E16" s="88">
        <v>122</v>
      </c>
      <c r="F16" s="88">
        <v>121</v>
      </c>
      <c r="G16" s="88">
        <v>50</v>
      </c>
      <c r="H16" s="99">
        <v>20</v>
      </c>
      <c r="I16" s="99">
        <v>21</v>
      </c>
      <c r="J16" s="99">
        <v>30</v>
      </c>
      <c r="K16" s="99">
        <v>0</v>
      </c>
      <c r="L16" s="99">
        <v>0.5</v>
      </c>
      <c r="M16" s="99">
        <v>0.5</v>
      </c>
      <c r="N16" s="54"/>
      <c r="O16" s="54"/>
      <c r="P16" s="57"/>
      <c r="Q16" s="57"/>
      <c r="R16" s="57"/>
      <c r="S16" s="57"/>
    </row>
    <row r="17" spans="1:19" s="58" customFormat="1" ht="216" customHeight="1" x14ac:dyDescent="0.85">
      <c r="A17" s="107">
        <v>13</v>
      </c>
      <c r="B17" s="94" t="s">
        <v>157</v>
      </c>
      <c r="C17" s="95" t="s">
        <v>248</v>
      </c>
      <c r="D17" s="99">
        <v>10</v>
      </c>
      <c r="E17" s="88">
        <v>121</v>
      </c>
      <c r="F17" s="88">
        <v>121</v>
      </c>
      <c r="G17" s="88">
        <v>50</v>
      </c>
      <c r="H17" s="99">
        <v>20</v>
      </c>
      <c r="I17" s="99">
        <v>24</v>
      </c>
      <c r="J17" s="99">
        <v>27</v>
      </c>
      <c r="K17" s="99">
        <v>0</v>
      </c>
      <c r="L17" s="100"/>
      <c r="M17" s="100"/>
      <c r="N17" s="54"/>
      <c r="O17" s="54"/>
      <c r="P17" s="57"/>
      <c r="Q17" s="57"/>
      <c r="R17" s="57"/>
      <c r="S17" s="57"/>
    </row>
    <row r="18" spans="1:19" s="58" customFormat="1" ht="249.75" customHeight="1" x14ac:dyDescent="0.85">
      <c r="A18" s="107">
        <v>14</v>
      </c>
      <c r="B18" s="94" t="s">
        <v>197</v>
      </c>
      <c r="C18" s="95" t="s">
        <v>198</v>
      </c>
      <c r="D18" s="98">
        <v>10</v>
      </c>
      <c r="E18" s="88">
        <v>121</v>
      </c>
      <c r="F18" s="88">
        <v>121</v>
      </c>
      <c r="G18" s="88">
        <v>50</v>
      </c>
      <c r="H18" s="99">
        <v>20</v>
      </c>
      <c r="I18" s="99">
        <v>24</v>
      </c>
      <c r="J18" s="99">
        <v>27</v>
      </c>
      <c r="K18" s="99">
        <v>0</v>
      </c>
      <c r="L18" s="100"/>
      <c r="M18" s="100"/>
      <c r="N18" s="54"/>
      <c r="O18" s="54"/>
      <c r="P18" s="57"/>
      <c r="Q18" s="57"/>
      <c r="R18" s="57"/>
      <c r="S18" s="57"/>
    </row>
    <row r="19" spans="1:19" s="58" customFormat="1" ht="257.25" customHeight="1" x14ac:dyDescent="0.85">
      <c r="A19" s="107">
        <v>15</v>
      </c>
      <c r="B19" s="94" t="s">
        <v>128</v>
      </c>
      <c r="C19" s="95" t="s">
        <v>137</v>
      </c>
      <c r="D19" s="98">
        <v>11</v>
      </c>
      <c r="E19" s="88">
        <v>120</v>
      </c>
      <c r="F19" s="88">
        <v>120</v>
      </c>
      <c r="G19" s="88">
        <v>50</v>
      </c>
      <c r="H19" s="99">
        <v>20</v>
      </c>
      <c r="I19" s="99">
        <v>20</v>
      </c>
      <c r="J19" s="99">
        <v>30</v>
      </c>
      <c r="K19" s="99">
        <v>0</v>
      </c>
      <c r="L19" s="100"/>
      <c r="M19" s="100"/>
      <c r="N19" s="54"/>
      <c r="O19" s="54"/>
      <c r="P19" s="57"/>
      <c r="Q19" s="57"/>
      <c r="R19" s="57"/>
      <c r="S19" s="57"/>
    </row>
    <row r="20" spans="1:19" s="58" customFormat="1" ht="189.75" customHeight="1" x14ac:dyDescent="0.85">
      <c r="A20" s="107">
        <v>16</v>
      </c>
      <c r="B20" s="94" t="s">
        <v>221</v>
      </c>
      <c r="C20" s="95" t="s">
        <v>249</v>
      </c>
      <c r="D20" s="98">
        <v>11</v>
      </c>
      <c r="E20" s="88">
        <v>120</v>
      </c>
      <c r="F20" s="88">
        <v>120</v>
      </c>
      <c r="G20" s="88">
        <v>50</v>
      </c>
      <c r="H20" s="99">
        <v>20</v>
      </c>
      <c r="I20" s="99">
        <v>20</v>
      </c>
      <c r="J20" s="99">
        <v>30</v>
      </c>
      <c r="K20" s="99">
        <v>0</v>
      </c>
      <c r="L20" s="100"/>
      <c r="M20" s="100"/>
      <c r="N20" s="54"/>
      <c r="O20" s="54"/>
      <c r="P20" s="57"/>
      <c r="Q20" s="57"/>
      <c r="R20" s="57"/>
      <c r="S20" s="57"/>
    </row>
    <row r="21" spans="1:19" s="58" customFormat="1" ht="249.75" customHeight="1" x14ac:dyDescent="0.85">
      <c r="A21" s="107">
        <v>17</v>
      </c>
      <c r="B21" s="94" t="s">
        <v>168</v>
      </c>
      <c r="C21" s="95" t="s">
        <v>169</v>
      </c>
      <c r="D21" s="98">
        <v>11</v>
      </c>
      <c r="E21" s="88">
        <v>120</v>
      </c>
      <c r="F21" s="88">
        <v>120</v>
      </c>
      <c r="G21" s="88">
        <v>55</v>
      </c>
      <c r="H21" s="99">
        <v>20</v>
      </c>
      <c r="I21" s="99">
        <v>20</v>
      </c>
      <c r="J21" s="99">
        <v>25</v>
      </c>
      <c r="K21" s="99">
        <v>0</v>
      </c>
      <c r="L21" s="100"/>
      <c r="M21" s="100"/>
      <c r="N21" s="54"/>
      <c r="O21" s="54"/>
      <c r="P21" s="57"/>
      <c r="Q21" s="57"/>
      <c r="R21" s="57"/>
      <c r="S21" s="57"/>
    </row>
    <row r="22" spans="1:19" s="58" customFormat="1" ht="253.5" customHeight="1" x14ac:dyDescent="0.85">
      <c r="A22" s="107">
        <v>18</v>
      </c>
      <c r="B22" s="94" t="s">
        <v>199</v>
      </c>
      <c r="C22" s="95" t="s">
        <v>200</v>
      </c>
      <c r="D22" s="98">
        <v>11</v>
      </c>
      <c r="E22" s="88">
        <v>120</v>
      </c>
      <c r="F22" s="88">
        <v>120</v>
      </c>
      <c r="G22" s="88">
        <v>50</v>
      </c>
      <c r="H22" s="99">
        <v>20</v>
      </c>
      <c r="I22" s="99">
        <v>20</v>
      </c>
      <c r="J22" s="99">
        <v>30</v>
      </c>
      <c r="K22" s="99">
        <v>0</v>
      </c>
      <c r="L22" s="100"/>
      <c r="M22" s="100"/>
      <c r="N22" s="54"/>
      <c r="O22" s="54"/>
      <c r="P22" s="57"/>
      <c r="Q22" s="57"/>
      <c r="R22" s="57"/>
      <c r="S22" s="57"/>
    </row>
    <row r="23" spans="1:19" s="58" customFormat="1" ht="246" customHeight="1" x14ac:dyDescent="0.85">
      <c r="A23" s="107">
        <v>19</v>
      </c>
      <c r="B23" s="94" t="s">
        <v>156</v>
      </c>
      <c r="C23" s="95" t="s">
        <v>250</v>
      </c>
      <c r="D23" s="98">
        <v>12</v>
      </c>
      <c r="E23" s="88">
        <v>118</v>
      </c>
      <c r="F23" s="88">
        <v>118</v>
      </c>
      <c r="G23" s="88">
        <v>50</v>
      </c>
      <c r="H23" s="99">
        <v>20</v>
      </c>
      <c r="I23" s="99">
        <v>21</v>
      </c>
      <c r="J23" s="99">
        <v>27</v>
      </c>
      <c r="K23" s="99">
        <v>0</v>
      </c>
      <c r="L23" s="100"/>
      <c r="M23" s="100"/>
      <c r="N23" s="54"/>
      <c r="O23" s="54"/>
      <c r="P23" s="57"/>
      <c r="Q23" s="57"/>
      <c r="R23" s="57"/>
      <c r="S23" s="57"/>
    </row>
    <row r="24" spans="1:19" s="58" customFormat="1" ht="249.75" customHeight="1" x14ac:dyDescent="0.85">
      <c r="A24" s="107">
        <v>20</v>
      </c>
      <c r="B24" s="94" t="s">
        <v>201</v>
      </c>
      <c r="C24" s="97" t="s">
        <v>202</v>
      </c>
      <c r="D24" s="98">
        <v>12</v>
      </c>
      <c r="E24" s="88">
        <v>118</v>
      </c>
      <c r="F24" s="88">
        <v>118</v>
      </c>
      <c r="G24" s="88">
        <v>50</v>
      </c>
      <c r="H24" s="99">
        <v>20</v>
      </c>
      <c r="I24" s="99">
        <v>21</v>
      </c>
      <c r="J24" s="99">
        <v>27</v>
      </c>
      <c r="K24" s="99">
        <v>0</v>
      </c>
      <c r="L24" s="100"/>
      <c r="M24" s="100"/>
      <c r="N24" s="54"/>
      <c r="O24" s="54"/>
      <c r="P24" s="57"/>
      <c r="Q24" s="57"/>
      <c r="R24" s="57"/>
      <c r="S24" s="57"/>
    </row>
    <row r="25" spans="1:19" s="58" customFormat="1" ht="208.5" customHeight="1" x14ac:dyDescent="0.85">
      <c r="A25" s="107">
        <v>21</v>
      </c>
      <c r="B25" s="94" t="s">
        <v>216</v>
      </c>
      <c r="C25" s="95" t="s">
        <v>251</v>
      </c>
      <c r="D25" s="98">
        <v>12</v>
      </c>
      <c r="E25" s="88">
        <v>118</v>
      </c>
      <c r="F25" s="88">
        <v>118</v>
      </c>
      <c r="G25" s="88">
        <v>50</v>
      </c>
      <c r="H25" s="99">
        <v>20</v>
      </c>
      <c r="I25" s="99">
        <v>20</v>
      </c>
      <c r="J25" s="99">
        <v>28</v>
      </c>
      <c r="K25" s="99">
        <v>0</v>
      </c>
      <c r="L25" s="100"/>
      <c r="M25" s="100"/>
      <c r="N25" s="54"/>
      <c r="O25" s="54"/>
      <c r="P25" s="57"/>
      <c r="Q25" s="57"/>
      <c r="R25" s="57"/>
      <c r="S25" s="57"/>
    </row>
    <row r="26" spans="1:19" s="58" customFormat="1" ht="253.5" customHeight="1" x14ac:dyDescent="0.85">
      <c r="A26" s="107">
        <v>22</v>
      </c>
      <c r="B26" s="94" t="s">
        <v>153</v>
      </c>
      <c r="C26" s="95" t="s">
        <v>154</v>
      </c>
      <c r="D26" s="98">
        <v>13</v>
      </c>
      <c r="E26" s="88">
        <v>117</v>
      </c>
      <c r="F26" s="88">
        <v>117</v>
      </c>
      <c r="G26" s="88">
        <v>50</v>
      </c>
      <c r="H26" s="99">
        <v>20</v>
      </c>
      <c r="I26" s="99">
        <v>20</v>
      </c>
      <c r="J26" s="99">
        <v>27</v>
      </c>
      <c r="K26" s="99">
        <v>0</v>
      </c>
      <c r="L26" s="100"/>
      <c r="M26" s="100"/>
      <c r="N26" s="54"/>
      <c r="O26" s="54"/>
      <c r="P26" s="57"/>
      <c r="Q26" s="57"/>
      <c r="R26" s="57"/>
      <c r="S26" s="57"/>
    </row>
    <row r="27" spans="1:19" s="58" customFormat="1" ht="246" customHeight="1" x14ac:dyDescent="0.85">
      <c r="A27" s="107">
        <v>23</v>
      </c>
      <c r="B27" s="94" t="s">
        <v>56</v>
      </c>
      <c r="C27" s="95" t="s">
        <v>252</v>
      </c>
      <c r="D27" s="98">
        <v>13</v>
      </c>
      <c r="E27" s="88">
        <v>117</v>
      </c>
      <c r="F27" s="88">
        <v>117</v>
      </c>
      <c r="G27" s="88">
        <v>50</v>
      </c>
      <c r="H27" s="99">
        <v>20</v>
      </c>
      <c r="I27" s="99">
        <v>22</v>
      </c>
      <c r="J27" s="99">
        <v>25</v>
      </c>
      <c r="K27" s="99">
        <v>0</v>
      </c>
      <c r="L27" s="100"/>
      <c r="M27" s="100"/>
      <c r="N27" s="54"/>
      <c r="O27" s="54"/>
      <c r="P27" s="57"/>
      <c r="Q27" s="57"/>
      <c r="R27" s="57"/>
      <c r="S27" s="57"/>
    </row>
    <row r="28" spans="1:19" s="58" customFormat="1" ht="189.75" customHeight="1" x14ac:dyDescent="0.85">
      <c r="A28" s="107">
        <v>24</v>
      </c>
      <c r="B28" s="94" t="s">
        <v>176</v>
      </c>
      <c r="C28" s="95" t="s">
        <v>177</v>
      </c>
      <c r="D28" s="98">
        <v>13</v>
      </c>
      <c r="E28" s="88">
        <v>117</v>
      </c>
      <c r="F28" s="88">
        <v>117</v>
      </c>
      <c r="G28" s="88">
        <v>50</v>
      </c>
      <c r="H28" s="99">
        <v>20</v>
      </c>
      <c r="I28" s="99">
        <v>20</v>
      </c>
      <c r="J28" s="99">
        <v>27</v>
      </c>
      <c r="K28" s="99">
        <v>0</v>
      </c>
      <c r="L28" s="100"/>
      <c r="M28" s="100"/>
      <c r="N28" s="54"/>
      <c r="O28" s="54"/>
      <c r="P28" s="57"/>
      <c r="Q28" s="57"/>
      <c r="R28" s="57"/>
      <c r="S28" s="57"/>
    </row>
    <row r="29" spans="1:19" s="58" customFormat="1" ht="189.75" customHeight="1" x14ac:dyDescent="0.85">
      <c r="A29" s="107">
        <v>25</v>
      </c>
      <c r="B29" s="94" t="s">
        <v>165</v>
      </c>
      <c r="C29" s="95" t="s">
        <v>152</v>
      </c>
      <c r="D29" s="98">
        <v>14</v>
      </c>
      <c r="E29" s="88">
        <v>116</v>
      </c>
      <c r="F29" s="88">
        <v>116</v>
      </c>
      <c r="G29" s="88">
        <v>50</v>
      </c>
      <c r="H29" s="99">
        <v>20</v>
      </c>
      <c r="I29" s="99">
        <v>21</v>
      </c>
      <c r="J29" s="99">
        <v>25</v>
      </c>
      <c r="K29" s="99">
        <v>0</v>
      </c>
      <c r="L29" s="100"/>
      <c r="M29" s="100"/>
      <c r="N29" s="54"/>
      <c r="O29" s="54"/>
      <c r="P29" s="57"/>
      <c r="Q29" s="57"/>
      <c r="R29" s="57"/>
      <c r="S29" s="57"/>
    </row>
    <row r="30" spans="1:19" s="58" customFormat="1" ht="249.75" customHeight="1" x14ac:dyDescent="0.85">
      <c r="A30" s="107">
        <v>26</v>
      </c>
      <c r="B30" s="96" t="s">
        <v>121</v>
      </c>
      <c r="C30" s="95" t="s">
        <v>122</v>
      </c>
      <c r="D30" s="98">
        <v>15</v>
      </c>
      <c r="E30" s="88">
        <v>115</v>
      </c>
      <c r="F30" s="88">
        <v>115</v>
      </c>
      <c r="G30" s="88">
        <v>50</v>
      </c>
      <c r="H30" s="99">
        <v>20</v>
      </c>
      <c r="I30" s="99">
        <v>21</v>
      </c>
      <c r="J30" s="99">
        <v>24</v>
      </c>
      <c r="K30" s="99">
        <v>0</v>
      </c>
      <c r="L30" s="100"/>
      <c r="M30" s="100"/>
      <c r="N30" s="54"/>
      <c r="O30" s="54"/>
      <c r="P30" s="57"/>
      <c r="Q30" s="57"/>
      <c r="R30" s="57"/>
      <c r="S30" s="57"/>
    </row>
    <row r="31" spans="1:19" s="58" customFormat="1" ht="246" customHeight="1" x14ac:dyDescent="0.85">
      <c r="A31" s="107">
        <v>27</v>
      </c>
      <c r="B31" s="94" t="s">
        <v>193</v>
      </c>
      <c r="C31" s="95" t="s">
        <v>253</v>
      </c>
      <c r="D31" s="98">
        <v>15</v>
      </c>
      <c r="E31" s="88">
        <v>115</v>
      </c>
      <c r="F31" s="88">
        <v>115</v>
      </c>
      <c r="G31" s="88">
        <v>50</v>
      </c>
      <c r="H31" s="99">
        <v>20</v>
      </c>
      <c r="I31" s="99">
        <v>20</v>
      </c>
      <c r="J31" s="99">
        <v>25</v>
      </c>
      <c r="K31" s="99">
        <v>0</v>
      </c>
      <c r="L31" s="100"/>
      <c r="M31" s="100"/>
      <c r="N31" s="54"/>
      <c r="O31" s="54"/>
      <c r="P31" s="57"/>
      <c r="Q31" s="57"/>
      <c r="R31" s="57"/>
      <c r="S31" s="57"/>
    </row>
    <row r="32" spans="1:19" s="58" customFormat="1" ht="317.25" customHeight="1" x14ac:dyDescent="0.85">
      <c r="A32" s="107">
        <v>28</v>
      </c>
      <c r="B32" s="94" t="s">
        <v>196</v>
      </c>
      <c r="C32" s="95" t="s">
        <v>254</v>
      </c>
      <c r="D32" s="98">
        <v>15</v>
      </c>
      <c r="E32" s="88">
        <v>115</v>
      </c>
      <c r="F32" s="88">
        <v>115</v>
      </c>
      <c r="G32" s="88">
        <v>50</v>
      </c>
      <c r="H32" s="99">
        <v>20</v>
      </c>
      <c r="I32" s="99">
        <v>21</v>
      </c>
      <c r="J32" s="99">
        <v>24</v>
      </c>
      <c r="K32" s="99">
        <v>0</v>
      </c>
      <c r="L32" s="100"/>
      <c r="M32" s="100"/>
      <c r="N32" s="54"/>
      <c r="O32" s="54"/>
      <c r="P32" s="57"/>
      <c r="Q32" s="57"/>
      <c r="R32" s="57"/>
      <c r="S32" s="57"/>
    </row>
    <row r="33" spans="1:19" s="58" customFormat="1" ht="249.75" customHeight="1" x14ac:dyDescent="0.85">
      <c r="A33" s="107">
        <v>29</v>
      </c>
      <c r="B33" s="94" t="s">
        <v>206</v>
      </c>
      <c r="C33" s="95" t="s">
        <v>207</v>
      </c>
      <c r="D33" s="98">
        <v>15</v>
      </c>
      <c r="E33" s="88">
        <v>115</v>
      </c>
      <c r="F33" s="88">
        <v>115</v>
      </c>
      <c r="G33" s="88">
        <v>50</v>
      </c>
      <c r="H33" s="99">
        <v>20</v>
      </c>
      <c r="I33" s="99">
        <v>20</v>
      </c>
      <c r="J33" s="99">
        <v>25</v>
      </c>
      <c r="K33" s="99">
        <v>0</v>
      </c>
      <c r="L33" s="100"/>
      <c r="M33" s="100"/>
      <c r="N33" s="54"/>
      <c r="O33" s="54"/>
      <c r="P33" s="57"/>
      <c r="Q33" s="57"/>
      <c r="R33" s="57"/>
      <c r="S33" s="57"/>
    </row>
    <row r="34" spans="1:19" s="58" customFormat="1" ht="186" customHeight="1" x14ac:dyDescent="0.85">
      <c r="A34" s="107">
        <v>30</v>
      </c>
      <c r="B34" s="94" t="s">
        <v>208</v>
      </c>
      <c r="C34" s="95" t="s">
        <v>255</v>
      </c>
      <c r="D34" s="98">
        <v>15</v>
      </c>
      <c r="E34" s="88">
        <v>115</v>
      </c>
      <c r="F34" s="88">
        <v>115</v>
      </c>
      <c r="G34" s="88">
        <v>50</v>
      </c>
      <c r="H34" s="99">
        <v>20</v>
      </c>
      <c r="I34" s="99">
        <v>21</v>
      </c>
      <c r="J34" s="99">
        <v>24</v>
      </c>
      <c r="K34" s="99">
        <v>0</v>
      </c>
      <c r="L34" s="100"/>
      <c r="M34" s="100"/>
      <c r="N34" s="54"/>
      <c r="O34" s="54"/>
      <c r="P34" s="57"/>
      <c r="Q34" s="57"/>
      <c r="R34" s="57"/>
      <c r="S34" s="57"/>
    </row>
    <row r="35" spans="1:19" s="58" customFormat="1" ht="246" customHeight="1" x14ac:dyDescent="0.85">
      <c r="A35" s="107">
        <v>31</v>
      </c>
      <c r="B35" s="96" t="s">
        <v>123</v>
      </c>
      <c r="C35" s="95" t="s">
        <v>256</v>
      </c>
      <c r="D35" s="98">
        <v>16</v>
      </c>
      <c r="E35" s="88">
        <v>114</v>
      </c>
      <c r="F35" s="88">
        <v>114</v>
      </c>
      <c r="G35" s="88">
        <v>50</v>
      </c>
      <c r="H35" s="99">
        <v>20</v>
      </c>
      <c r="I35" s="99">
        <v>21</v>
      </c>
      <c r="J35" s="99">
        <v>23</v>
      </c>
      <c r="K35" s="99">
        <v>0</v>
      </c>
      <c r="L35" s="100"/>
      <c r="M35" s="100"/>
      <c r="N35" s="54"/>
      <c r="O35" s="54"/>
      <c r="P35" s="57"/>
      <c r="Q35" s="57"/>
      <c r="R35" s="57"/>
      <c r="S35" s="57"/>
    </row>
    <row r="36" spans="1:19" s="58" customFormat="1" ht="317.25" customHeight="1" x14ac:dyDescent="0.85">
      <c r="A36" s="107">
        <v>32</v>
      </c>
      <c r="B36" s="94" t="s">
        <v>128</v>
      </c>
      <c r="C36" s="95" t="s">
        <v>257</v>
      </c>
      <c r="D36" s="98">
        <v>16</v>
      </c>
      <c r="E36" s="88">
        <v>114</v>
      </c>
      <c r="F36" s="88">
        <v>114</v>
      </c>
      <c r="G36" s="88">
        <v>45</v>
      </c>
      <c r="H36" s="99">
        <v>20</v>
      </c>
      <c r="I36" s="99">
        <v>19</v>
      </c>
      <c r="J36" s="99">
        <v>30</v>
      </c>
      <c r="K36" s="99">
        <v>0</v>
      </c>
      <c r="L36" s="100"/>
      <c r="M36" s="100"/>
      <c r="N36" s="54"/>
      <c r="O36" s="54"/>
      <c r="P36" s="57"/>
      <c r="Q36" s="57"/>
      <c r="R36" s="57"/>
      <c r="S36" s="57"/>
    </row>
    <row r="37" spans="1:19" s="58" customFormat="1" ht="204.75" customHeight="1" x14ac:dyDescent="0.85">
      <c r="A37" s="107">
        <v>33</v>
      </c>
      <c r="B37" s="94" t="s">
        <v>155</v>
      </c>
      <c r="C37" s="95" t="s">
        <v>114</v>
      </c>
      <c r="D37" s="98">
        <v>17</v>
      </c>
      <c r="E37" s="88">
        <v>113</v>
      </c>
      <c r="F37" s="88">
        <v>113</v>
      </c>
      <c r="G37" s="88">
        <v>50</v>
      </c>
      <c r="H37" s="99">
        <v>20</v>
      </c>
      <c r="I37" s="99">
        <v>20</v>
      </c>
      <c r="J37" s="99">
        <v>23</v>
      </c>
      <c r="K37" s="99">
        <v>0</v>
      </c>
      <c r="L37" s="100"/>
      <c r="M37" s="100"/>
      <c r="N37" s="54"/>
      <c r="O37" s="54"/>
      <c r="P37" s="57"/>
      <c r="Q37" s="57"/>
      <c r="R37" s="57"/>
      <c r="S37" s="57"/>
    </row>
    <row r="38" spans="1:19" s="58" customFormat="1" ht="182.25" customHeight="1" x14ac:dyDescent="0.85">
      <c r="A38" s="107">
        <v>34</v>
      </c>
      <c r="B38" s="94" t="s">
        <v>163</v>
      </c>
      <c r="C38" s="95" t="s">
        <v>258</v>
      </c>
      <c r="D38" s="98">
        <v>17</v>
      </c>
      <c r="E38" s="88">
        <v>113</v>
      </c>
      <c r="F38" s="88">
        <v>113</v>
      </c>
      <c r="G38" s="88">
        <v>50</v>
      </c>
      <c r="H38" s="99">
        <v>20</v>
      </c>
      <c r="I38" s="99">
        <v>20</v>
      </c>
      <c r="J38" s="99">
        <v>23</v>
      </c>
      <c r="K38" s="99">
        <v>0</v>
      </c>
      <c r="L38" s="100"/>
      <c r="M38" s="100"/>
      <c r="N38" s="54"/>
      <c r="O38" s="54"/>
      <c r="P38" s="57"/>
      <c r="Q38" s="57"/>
      <c r="R38" s="57"/>
      <c r="S38" s="57"/>
    </row>
    <row r="39" spans="1:19" s="58" customFormat="1" ht="186" customHeight="1" x14ac:dyDescent="0.85">
      <c r="A39" s="107">
        <v>35</v>
      </c>
      <c r="B39" s="94" t="s">
        <v>164</v>
      </c>
      <c r="C39" s="95" t="s">
        <v>152</v>
      </c>
      <c r="D39" s="98">
        <v>17</v>
      </c>
      <c r="E39" s="88">
        <v>113</v>
      </c>
      <c r="F39" s="88">
        <v>113</v>
      </c>
      <c r="G39" s="88">
        <v>50</v>
      </c>
      <c r="H39" s="99">
        <v>20</v>
      </c>
      <c r="I39" s="99">
        <v>20</v>
      </c>
      <c r="J39" s="99">
        <v>23</v>
      </c>
      <c r="K39" s="99">
        <v>0</v>
      </c>
      <c r="L39" s="100"/>
      <c r="M39" s="100"/>
      <c r="N39" s="54"/>
      <c r="O39" s="54"/>
      <c r="P39" s="57"/>
      <c r="Q39" s="57"/>
      <c r="R39" s="57"/>
      <c r="S39" s="57"/>
    </row>
    <row r="40" spans="1:19" s="58" customFormat="1" ht="257.25" customHeight="1" x14ac:dyDescent="0.85">
      <c r="A40" s="107">
        <v>36</v>
      </c>
      <c r="B40" s="94" t="s">
        <v>215</v>
      </c>
      <c r="C40" s="95" t="s">
        <v>259</v>
      </c>
      <c r="D40" s="98">
        <v>17</v>
      </c>
      <c r="E40" s="88">
        <v>113</v>
      </c>
      <c r="F40" s="88">
        <v>113</v>
      </c>
      <c r="G40" s="88">
        <v>50</v>
      </c>
      <c r="H40" s="99">
        <v>20</v>
      </c>
      <c r="I40" s="99">
        <v>20</v>
      </c>
      <c r="J40" s="99">
        <v>23</v>
      </c>
      <c r="K40" s="99">
        <v>0</v>
      </c>
      <c r="L40" s="100"/>
      <c r="M40" s="100"/>
      <c r="N40" s="54"/>
      <c r="O40" s="54"/>
      <c r="P40" s="57"/>
      <c r="Q40" s="57"/>
      <c r="R40" s="57"/>
      <c r="S40" s="57"/>
    </row>
    <row r="41" spans="1:19" s="58" customFormat="1" ht="257.25" customHeight="1" x14ac:dyDescent="0.85">
      <c r="A41" s="107">
        <v>37</v>
      </c>
      <c r="B41" s="94" t="s">
        <v>128</v>
      </c>
      <c r="C41" s="95" t="s">
        <v>142</v>
      </c>
      <c r="D41" s="98">
        <v>18</v>
      </c>
      <c r="E41" s="88">
        <v>112</v>
      </c>
      <c r="F41" s="88">
        <v>112</v>
      </c>
      <c r="G41" s="88">
        <v>55</v>
      </c>
      <c r="H41" s="99">
        <v>10</v>
      </c>
      <c r="I41" s="99">
        <v>22</v>
      </c>
      <c r="J41" s="99">
        <v>25</v>
      </c>
      <c r="K41" s="99">
        <v>0</v>
      </c>
      <c r="L41" s="100"/>
      <c r="M41" s="100"/>
      <c r="N41" s="54"/>
      <c r="O41" s="54"/>
      <c r="P41" s="57"/>
      <c r="Q41" s="57"/>
      <c r="R41" s="57"/>
      <c r="S41" s="57"/>
    </row>
    <row r="42" spans="1:19" s="58" customFormat="1" ht="197.25" customHeight="1" x14ac:dyDescent="0.25">
      <c r="A42" s="107">
        <v>38</v>
      </c>
      <c r="B42" s="94" t="s">
        <v>113</v>
      </c>
      <c r="C42" s="95" t="s">
        <v>210</v>
      </c>
      <c r="D42" s="98">
        <v>19</v>
      </c>
      <c r="E42" s="102">
        <v>111.5</v>
      </c>
      <c r="F42" s="101">
        <v>111</v>
      </c>
      <c r="G42" s="88">
        <v>40</v>
      </c>
      <c r="H42" s="99">
        <v>20</v>
      </c>
      <c r="I42" s="99">
        <v>21</v>
      </c>
      <c r="J42" s="99">
        <v>30</v>
      </c>
      <c r="K42" s="99">
        <v>0</v>
      </c>
      <c r="L42" s="99">
        <v>0.5</v>
      </c>
      <c r="M42" s="99"/>
      <c r="N42" s="54"/>
      <c r="O42" s="54"/>
      <c r="P42" s="57"/>
      <c r="Q42" s="57"/>
      <c r="R42" s="57"/>
      <c r="S42" s="57"/>
    </row>
    <row r="43" spans="1:19" s="58" customFormat="1" ht="197.25" customHeight="1" x14ac:dyDescent="0.85">
      <c r="A43" s="107">
        <v>39</v>
      </c>
      <c r="B43" s="94" t="s">
        <v>221</v>
      </c>
      <c r="C43" s="95" t="s">
        <v>260</v>
      </c>
      <c r="D43" s="98">
        <v>20</v>
      </c>
      <c r="E43" s="88">
        <v>111</v>
      </c>
      <c r="F43" s="88">
        <v>111</v>
      </c>
      <c r="G43" s="88">
        <v>50</v>
      </c>
      <c r="H43" s="99">
        <v>20</v>
      </c>
      <c r="I43" s="99">
        <v>20</v>
      </c>
      <c r="J43" s="99">
        <v>21</v>
      </c>
      <c r="K43" s="99">
        <v>0</v>
      </c>
      <c r="L43" s="100"/>
      <c r="M43" s="100"/>
      <c r="N43" s="54"/>
      <c r="O43" s="54"/>
      <c r="P43" s="57"/>
      <c r="Q43" s="57"/>
      <c r="R43" s="57"/>
      <c r="S43" s="57"/>
    </row>
    <row r="44" spans="1:19" s="58" customFormat="1" ht="257.25" customHeight="1" x14ac:dyDescent="0.85">
      <c r="A44" s="107">
        <v>40</v>
      </c>
      <c r="B44" s="94" t="s">
        <v>158</v>
      </c>
      <c r="C44" s="95" t="s">
        <v>159</v>
      </c>
      <c r="D44" s="98">
        <v>21</v>
      </c>
      <c r="E44" s="102">
        <v>109.5</v>
      </c>
      <c r="F44" s="101">
        <v>109</v>
      </c>
      <c r="G44" s="88">
        <v>23</v>
      </c>
      <c r="H44" s="99">
        <v>20</v>
      </c>
      <c r="I44" s="99">
        <v>21</v>
      </c>
      <c r="J44" s="99">
        <v>25</v>
      </c>
      <c r="K44" s="99">
        <v>0</v>
      </c>
      <c r="L44" s="100"/>
      <c r="M44" s="98">
        <v>0.5</v>
      </c>
      <c r="N44" s="54"/>
      <c r="O44" s="54"/>
      <c r="P44" s="57"/>
      <c r="Q44" s="57"/>
      <c r="R44" s="57"/>
      <c r="S44" s="57"/>
    </row>
    <row r="45" spans="1:19" s="58" customFormat="1" ht="189.75" customHeight="1" x14ac:dyDescent="0.85">
      <c r="A45" s="107">
        <v>41</v>
      </c>
      <c r="B45" s="94" t="s">
        <v>191</v>
      </c>
      <c r="C45" s="95" t="s">
        <v>152</v>
      </c>
      <c r="D45" s="98">
        <v>22</v>
      </c>
      <c r="E45" s="88">
        <v>109</v>
      </c>
      <c r="F45" s="88">
        <v>109</v>
      </c>
      <c r="G45" s="88">
        <v>50</v>
      </c>
      <c r="H45" s="99">
        <v>20</v>
      </c>
      <c r="I45" s="99">
        <v>20</v>
      </c>
      <c r="J45" s="99">
        <v>19</v>
      </c>
      <c r="K45" s="99">
        <v>0</v>
      </c>
      <c r="L45" s="100"/>
      <c r="M45" s="100"/>
      <c r="N45" s="54"/>
      <c r="O45" s="54"/>
      <c r="P45" s="57"/>
      <c r="Q45" s="57"/>
      <c r="R45" s="57"/>
      <c r="S45" s="57"/>
    </row>
    <row r="46" spans="1:19" s="58" customFormat="1" ht="186" customHeight="1" x14ac:dyDescent="0.85">
      <c r="A46" s="107">
        <v>42</v>
      </c>
      <c r="B46" s="94" t="s">
        <v>194</v>
      </c>
      <c r="C46" s="95" t="s">
        <v>152</v>
      </c>
      <c r="D46" s="98">
        <v>22</v>
      </c>
      <c r="E46" s="88">
        <v>109</v>
      </c>
      <c r="F46" s="88">
        <v>109</v>
      </c>
      <c r="G46" s="88">
        <v>50</v>
      </c>
      <c r="H46" s="99">
        <v>20</v>
      </c>
      <c r="I46" s="99">
        <v>14</v>
      </c>
      <c r="J46" s="99">
        <v>25</v>
      </c>
      <c r="K46" s="99">
        <v>0</v>
      </c>
      <c r="L46" s="100"/>
      <c r="M46" s="100"/>
      <c r="N46" s="54"/>
      <c r="O46" s="54"/>
      <c r="P46" s="57"/>
      <c r="Q46" s="57"/>
      <c r="R46" s="57"/>
      <c r="S46" s="57"/>
    </row>
    <row r="47" spans="1:19" s="58" customFormat="1" ht="246" customHeight="1" x14ac:dyDescent="0.85">
      <c r="A47" s="107">
        <v>43</v>
      </c>
      <c r="B47" s="94" t="s">
        <v>128</v>
      </c>
      <c r="C47" s="95" t="s">
        <v>261</v>
      </c>
      <c r="D47" s="98">
        <v>23</v>
      </c>
      <c r="E47" s="88">
        <v>108</v>
      </c>
      <c r="F47" s="88">
        <v>108</v>
      </c>
      <c r="G47" s="88">
        <v>43</v>
      </c>
      <c r="H47" s="99">
        <v>20</v>
      </c>
      <c r="I47" s="99">
        <v>20</v>
      </c>
      <c r="J47" s="99">
        <v>25</v>
      </c>
      <c r="K47" s="99">
        <v>0</v>
      </c>
      <c r="L47" s="100"/>
      <c r="M47" s="100"/>
      <c r="N47" s="54"/>
      <c r="O47" s="54"/>
      <c r="P47" s="57"/>
      <c r="Q47" s="57"/>
      <c r="R47" s="57"/>
      <c r="S47" s="57"/>
    </row>
    <row r="48" spans="1:19" s="58" customFormat="1" ht="204.75" customHeight="1" x14ac:dyDescent="0.85">
      <c r="A48" s="107">
        <v>44</v>
      </c>
      <c r="B48" s="94" t="s">
        <v>178</v>
      </c>
      <c r="C48" s="95" t="s">
        <v>114</v>
      </c>
      <c r="D48" s="98">
        <v>23</v>
      </c>
      <c r="E48" s="88">
        <v>108</v>
      </c>
      <c r="F48" s="88">
        <v>108</v>
      </c>
      <c r="G48" s="88">
        <v>50</v>
      </c>
      <c r="H48" s="99">
        <v>20</v>
      </c>
      <c r="I48" s="99">
        <v>15</v>
      </c>
      <c r="J48" s="99">
        <v>23</v>
      </c>
      <c r="K48" s="99">
        <v>0</v>
      </c>
      <c r="L48" s="100"/>
      <c r="M48" s="100"/>
      <c r="N48" s="54"/>
      <c r="O48" s="54"/>
      <c r="P48" s="57"/>
      <c r="Q48" s="57"/>
      <c r="R48" s="57"/>
      <c r="S48" s="57"/>
    </row>
    <row r="49" spans="1:43" s="58" customFormat="1" ht="186" customHeight="1" x14ac:dyDescent="0.85">
      <c r="A49" s="107">
        <v>45</v>
      </c>
      <c r="B49" s="94" t="s">
        <v>214</v>
      </c>
      <c r="C49" s="95" t="s">
        <v>262</v>
      </c>
      <c r="D49" s="98">
        <v>24</v>
      </c>
      <c r="E49" s="88">
        <v>107</v>
      </c>
      <c r="F49" s="88">
        <v>107</v>
      </c>
      <c r="G49" s="88">
        <v>50</v>
      </c>
      <c r="H49" s="99">
        <v>20</v>
      </c>
      <c r="I49" s="99">
        <v>15</v>
      </c>
      <c r="J49" s="99">
        <v>22</v>
      </c>
      <c r="K49" s="99">
        <v>0</v>
      </c>
      <c r="L49" s="100"/>
      <c r="M49" s="100"/>
      <c r="N49" s="54"/>
      <c r="O49" s="54"/>
      <c r="P49" s="57"/>
      <c r="Q49" s="57"/>
      <c r="R49" s="57"/>
      <c r="S49" s="57"/>
    </row>
    <row r="50" spans="1:43" s="58" customFormat="1" ht="317.25" customHeight="1" x14ac:dyDescent="0.85">
      <c r="A50" s="107">
        <v>46</v>
      </c>
      <c r="B50" s="94" t="s">
        <v>128</v>
      </c>
      <c r="C50" s="95" t="s">
        <v>132</v>
      </c>
      <c r="D50" s="98">
        <v>24</v>
      </c>
      <c r="E50" s="88">
        <v>107</v>
      </c>
      <c r="F50" s="88">
        <v>107</v>
      </c>
      <c r="G50" s="88">
        <v>43</v>
      </c>
      <c r="H50" s="99">
        <v>20</v>
      </c>
      <c r="I50" s="99">
        <v>19</v>
      </c>
      <c r="J50" s="99">
        <v>25</v>
      </c>
      <c r="K50" s="99">
        <v>0</v>
      </c>
      <c r="L50" s="100"/>
      <c r="M50" s="100"/>
      <c r="N50" s="54"/>
      <c r="O50" s="54"/>
      <c r="P50" s="57"/>
      <c r="Q50" s="57"/>
      <c r="R50" s="57"/>
      <c r="S50" s="57"/>
    </row>
    <row r="51" spans="1:43" s="58" customFormat="1" ht="212.25" customHeight="1" x14ac:dyDescent="0.25">
      <c r="A51" s="107">
        <v>47</v>
      </c>
      <c r="B51" s="94" t="s">
        <v>113</v>
      </c>
      <c r="C51" s="97" t="s">
        <v>115</v>
      </c>
      <c r="D51" s="99">
        <v>24</v>
      </c>
      <c r="E51" s="101">
        <v>107</v>
      </c>
      <c r="F51" s="101">
        <v>106</v>
      </c>
      <c r="G51" s="88">
        <v>35</v>
      </c>
      <c r="H51" s="99">
        <v>20</v>
      </c>
      <c r="I51" s="99">
        <v>24</v>
      </c>
      <c r="J51" s="99">
        <v>27</v>
      </c>
      <c r="K51" s="99">
        <v>0</v>
      </c>
      <c r="L51" s="98">
        <v>0.5</v>
      </c>
      <c r="M51" s="98">
        <v>0.5</v>
      </c>
      <c r="N51" s="54"/>
      <c r="O51" s="54"/>
      <c r="P51" s="57"/>
      <c r="Q51" s="57"/>
      <c r="R51" s="57"/>
      <c r="S51" s="57"/>
    </row>
    <row r="52" spans="1:43" s="58" customFormat="1" ht="197.25" customHeight="1" x14ac:dyDescent="0.85">
      <c r="A52" s="107">
        <v>48</v>
      </c>
      <c r="B52" s="94" t="s">
        <v>170</v>
      </c>
      <c r="C52" s="95" t="s">
        <v>171</v>
      </c>
      <c r="D52" s="98">
        <v>25</v>
      </c>
      <c r="E52" s="88">
        <v>105</v>
      </c>
      <c r="F52" s="88">
        <v>105</v>
      </c>
      <c r="G52" s="88">
        <v>50</v>
      </c>
      <c r="H52" s="99">
        <v>20</v>
      </c>
      <c r="I52" s="99">
        <v>11</v>
      </c>
      <c r="J52" s="99">
        <v>24</v>
      </c>
      <c r="K52" s="99">
        <v>0</v>
      </c>
      <c r="L52" s="100"/>
      <c r="M52" s="100"/>
      <c r="N52" s="54"/>
      <c r="O52" s="54"/>
      <c r="P52" s="57"/>
      <c r="Q52" s="57"/>
      <c r="R52" s="57"/>
      <c r="S52" s="57"/>
    </row>
    <row r="53" spans="1:43" s="58" customFormat="1" ht="238.5" customHeight="1" x14ac:dyDescent="0.85">
      <c r="A53" s="107">
        <v>49</v>
      </c>
      <c r="B53" s="94" t="s">
        <v>128</v>
      </c>
      <c r="C53" s="95" t="s">
        <v>263</v>
      </c>
      <c r="D53" s="98">
        <v>26</v>
      </c>
      <c r="E53" s="88">
        <v>104</v>
      </c>
      <c r="F53" s="88">
        <v>104</v>
      </c>
      <c r="G53" s="88">
        <v>50</v>
      </c>
      <c r="H53" s="99">
        <v>20</v>
      </c>
      <c r="I53" s="99">
        <v>14</v>
      </c>
      <c r="J53" s="99">
        <v>20</v>
      </c>
      <c r="K53" s="99">
        <v>0</v>
      </c>
      <c r="L53" s="100"/>
      <c r="M53" s="100"/>
      <c r="N53" s="54"/>
      <c r="O53" s="54"/>
      <c r="P53" s="57"/>
      <c r="Q53" s="57"/>
      <c r="R53" s="57"/>
      <c r="S53" s="57"/>
      <c r="V53" s="58" t="s">
        <v>105</v>
      </c>
    </row>
    <row r="54" spans="1:43" s="58" customFormat="1" ht="246" customHeight="1" x14ac:dyDescent="0.85">
      <c r="A54" s="107">
        <v>50</v>
      </c>
      <c r="B54" s="94" t="s">
        <v>147</v>
      </c>
      <c r="C54" s="95" t="s">
        <v>264</v>
      </c>
      <c r="D54" s="98">
        <v>27</v>
      </c>
      <c r="E54" s="88">
        <v>103</v>
      </c>
      <c r="F54" s="88">
        <v>103</v>
      </c>
      <c r="G54" s="88">
        <v>30</v>
      </c>
      <c r="H54" s="99">
        <v>20</v>
      </c>
      <c r="I54" s="99">
        <v>25</v>
      </c>
      <c r="J54" s="99">
        <v>28</v>
      </c>
      <c r="K54" s="99">
        <v>0</v>
      </c>
      <c r="L54" s="100"/>
      <c r="M54" s="100"/>
      <c r="N54" s="54"/>
      <c r="O54" s="54"/>
      <c r="P54" s="57"/>
      <c r="Q54" s="57"/>
      <c r="R54" s="57"/>
      <c r="S54" s="57"/>
    </row>
    <row r="55" spans="1:43" s="58" customFormat="1" ht="189.75" customHeight="1" x14ac:dyDescent="0.85">
      <c r="A55" s="107">
        <v>51</v>
      </c>
      <c r="B55" s="94" t="s">
        <v>160</v>
      </c>
      <c r="C55" s="95" t="s">
        <v>161</v>
      </c>
      <c r="D55" s="98">
        <v>27</v>
      </c>
      <c r="E55" s="88">
        <v>103</v>
      </c>
      <c r="F55" s="88">
        <v>103</v>
      </c>
      <c r="G55" s="88">
        <v>50</v>
      </c>
      <c r="H55" s="99">
        <v>20</v>
      </c>
      <c r="I55" s="99">
        <v>18</v>
      </c>
      <c r="J55" s="99">
        <v>15</v>
      </c>
      <c r="K55" s="99">
        <v>0</v>
      </c>
      <c r="L55" s="100"/>
      <c r="M55" s="100"/>
      <c r="N55" s="54"/>
      <c r="O55" s="54"/>
      <c r="P55" s="57"/>
      <c r="Q55" s="57"/>
      <c r="R55" s="57"/>
      <c r="S55" s="57"/>
    </row>
    <row r="56" spans="1:43" s="58" customFormat="1" ht="246" customHeight="1" x14ac:dyDescent="0.85">
      <c r="A56" s="107">
        <v>52</v>
      </c>
      <c r="B56" s="94" t="s">
        <v>60</v>
      </c>
      <c r="C56" s="95" t="s">
        <v>265</v>
      </c>
      <c r="D56" s="98">
        <v>27</v>
      </c>
      <c r="E56" s="88">
        <v>103</v>
      </c>
      <c r="F56" s="88">
        <v>103</v>
      </c>
      <c r="G56" s="88">
        <v>40</v>
      </c>
      <c r="H56" s="99">
        <v>20</v>
      </c>
      <c r="I56" s="99">
        <v>24</v>
      </c>
      <c r="J56" s="99">
        <v>19</v>
      </c>
      <c r="K56" s="99">
        <v>0</v>
      </c>
      <c r="L56" s="100"/>
      <c r="M56" s="100"/>
      <c r="N56" s="54"/>
      <c r="O56" s="54"/>
      <c r="P56" s="57"/>
      <c r="Q56" s="57"/>
      <c r="R56" s="57"/>
      <c r="S56" s="57"/>
    </row>
    <row r="57" spans="1:43" s="58" customFormat="1" ht="272.25" customHeight="1" x14ac:dyDescent="0.25">
      <c r="A57" s="107">
        <v>53</v>
      </c>
      <c r="B57" s="94" t="s">
        <v>128</v>
      </c>
      <c r="C57" s="95" t="s">
        <v>266</v>
      </c>
      <c r="D57" s="98">
        <v>28</v>
      </c>
      <c r="E57" s="101">
        <v>101</v>
      </c>
      <c r="F57" s="101">
        <v>101</v>
      </c>
      <c r="G57" s="88">
        <v>30</v>
      </c>
      <c r="H57" s="99">
        <v>20</v>
      </c>
      <c r="I57" s="99">
        <v>24</v>
      </c>
      <c r="J57" s="99">
        <v>27</v>
      </c>
      <c r="K57" s="99">
        <v>0</v>
      </c>
      <c r="L57" s="98"/>
      <c r="M57" s="98"/>
      <c r="N57" s="54"/>
      <c r="O57" s="54"/>
      <c r="P57" s="57"/>
      <c r="Q57" s="57"/>
      <c r="R57" s="57"/>
      <c r="S57" s="57"/>
    </row>
    <row r="58" spans="1:43" s="58" customFormat="1" ht="246" customHeight="1" x14ac:dyDescent="0.85">
      <c r="A58" s="107">
        <v>54</v>
      </c>
      <c r="B58" s="94" t="s">
        <v>128</v>
      </c>
      <c r="C58" s="95" t="s">
        <v>134</v>
      </c>
      <c r="D58" s="98">
        <v>29</v>
      </c>
      <c r="E58" s="88">
        <v>93</v>
      </c>
      <c r="F58" s="88">
        <v>93</v>
      </c>
      <c r="G58" s="88">
        <v>35</v>
      </c>
      <c r="H58" s="99">
        <v>10</v>
      </c>
      <c r="I58" s="99">
        <v>20</v>
      </c>
      <c r="J58" s="99">
        <v>28</v>
      </c>
      <c r="K58" s="99">
        <v>0</v>
      </c>
      <c r="L58" s="100"/>
      <c r="M58" s="100"/>
      <c r="N58" s="54"/>
      <c r="O58" s="54"/>
      <c r="P58" s="57"/>
      <c r="Q58" s="57"/>
      <c r="R58" s="57"/>
      <c r="S58" s="57"/>
    </row>
    <row r="59" spans="1:43" s="58" customFormat="1" ht="249.75" customHeight="1" x14ac:dyDescent="0.85">
      <c r="A59" s="107">
        <v>55</v>
      </c>
      <c r="B59" s="94" t="s">
        <v>128</v>
      </c>
      <c r="C59" s="95" t="s">
        <v>267</v>
      </c>
      <c r="D59" s="98">
        <v>30</v>
      </c>
      <c r="E59" s="88">
        <v>87</v>
      </c>
      <c r="F59" s="88">
        <v>87</v>
      </c>
      <c r="G59" s="88">
        <v>30</v>
      </c>
      <c r="H59" s="99">
        <v>10</v>
      </c>
      <c r="I59" s="99">
        <v>22</v>
      </c>
      <c r="J59" s="99">
        <v>25</v>
      </c>
      <c r="K59" s="99">
        <v>0</v>
      </c>
      <c r="L59" s="100"/>
      <c r="M59" s="100"/>
      <c r="N59" s="54"/>
      <c r="O59" s="54"/>
      <c r="P59" s="57"/>
      <c r="Q59" s="57"/>
      <c r="R59" s="57"/>
      <c r="S59" s="57"/>
    </row>
    <row r="60" spans="1:43" s="58" customFormat="1" ht="242.25" customHeight="1" x14ac:dyDescent="0.85">
      <c r="A60" s="107">
        <v>56</v>
      </c>
      <c r="B60" s="94" t="s">
        <v>128</v>
      </c>
      <c r="C60" s="95" t="s">
        <v>268</v>
      </c>
      <c r="D60" s="98">
        <v>31</v>
      </c>
      <c r="E60" s="88">
        <v>85</v>
      </c>
      <c r="F60" s="88">
        <v>85</v>
      </c>
      <c r="G60" s="88">
        <v>35</v>
      </c>
      <c r="H60" s="99">
        <v>0</v>
      </c>
      <c r="I60" s="99">
        <v>20</v>
      </c>
      <c r="J60" s="99">
        <v>30</v>
      </c>
      <c r="K60" s="99">
        <v>0</v>
      </c>
      <c r="L60" s="100"/>
      <c r="M60" s="100"/>
      <c r="N60" s="54"/>
      <c r="O60" s="54"/>
      <c r="P60" s="57"/>
      <c r="Q60" s="57"/>
      <c r="R60" s="57"/>
      <c r="S60" s="57"/>
    </row>
    <row r="61" spans="1:43" s="58" customFormat="1" ht="186" customHeight="1" x14ac:dyDescent="0.85">
      <c r="A61" s="107">
        <v>57</v>
      </c>
      <c r="B61" s="94" t="s">
        <v>124</v>
      </c>
      <c r="C61" s="95" t="s">
        <v>125</v>
      </c>
      <c r="D61" s="98">
        <v>32</v>
      </c>
      <c r="E61" s="88">
        <v>82</v>
      </c>
      <c r="F61" s="88">
        <v>82</v>
      </c>
      <c r="G61" s="88">
        <v>15</v>
      </c>
      <c r="H61" s="99">
        <v>20</v>
      </c>
      <c r="I61" s="99">
        <v>24</v>
      </c>
      <c r="J61" s="99">
        <v>23</v>
      </c>
      <c r="K61" s="99">
        <v>0</v>
      </c>
      <c r="L61" s="100"/>
      <c r="M61" s="100"/>
      <c r="N61" s="54"/>
      <c r="O61" s="54"/>
      <c r="P61" s="57"/>
      <c r="Q61" s="57"/>
      <c r="R61" s="57"/>
      <c r="S61" s="57"/>
    </row>
    <row r="62" spans="1:43" s="58" customFormat="1" ht="249.75" customHeight="1" x14ac:dyDescent="0.85">
      <c r="A62" s="107">
        <v>58</v>
      </c>
      <c r="B62" s="94" t="s">
        <v>217</v>
      </c>
      <c r="C62" s="95" t="s">
        <v>218</v>
      </c>
      <c r="D62" s="98">
        <v>32</v>
      </c>
      <c r="E62" s="88">
        <v>82</v>
      </c>
      <c r="F62" s="88">
        <v>82</v>
      </c>
      <c r="G62" s="88">
        <v>10</v>
      </c>
      <c r="H62" s="99">
        <v>20</v>
      </c>
      <c r="I62" s="99">
        <v>24</v>
      </c>
      <c r="J62" s="99">
        <v>28</v>
      </c>
      <c r="K62" s="99">
        <v>0</v>
      </c>
      <c r="L62" s="100"/>
      <c r="M62" s="100"/>
      <c r="N62" s="54"/>
      <c r="O62" s="54"/>
      <c r="P62" s="57"/>
      <c r="Q62" s="57"/>
      <c r="R62" s="57"/>
      <c r="S62" s="57"/>
    </row>
    <row r="63" spans="1:43" s="58" customFormat="1" ht="272.25" customHeight="1" x14ac:dyDescent="0.85">
      <c r="A63" s="107">
        <v>59</v>
      </c>
      <c r="B63" s="94" t="s">
        <v>144</v>
      </c>
      <c r="C63" s="95" t="s">
        <v>269</v>
      </c>
      <c r="D63" s="99">
        <v>33</v>
      </c>
      <c r="E63" s="88">
        <v>81</v>
      </c>
      <c r="F63" s="88">
        <v>81</v>
      </c>
      <c r="G63" s="88">
        <v>10</v>
      </c>
      <c r="H63" s="99">
        <v>20</v>
      </c>
      <c r="I63" s="99">
        <v>24</v>
      </c>
      <c r="J63" s="99">
        <v>27</v>
      </c>
      <c r="K63" s="99">
        <v>0</v>
      </c>
      <c r="L63" s="100"/>
      <c r="M63" s="99"/>
      <c r="N63" s="54"/>
      <c r="O63" s="54"/>
      <c r="P63" s="57"/>
      <c r="Q63" s="57"/>
      <c r="R63" s="57"/>
      <c r="S63" s="57"/>
    </row>
    <row r="64" spans="1:43" s="58" customFormat="1" ht="317.25" customHeight="1" x14ac:dyDescent="0.85">
      <c r="A64" s="107">
        <v>60</v>
      </c>
      <c r="B64" s="94" t="s">
        <v>223</v>
      </c>
      <c r="C64" s="95" t="s">
        <v>270</v>
      </c>
      <c r="D64" s="98">
        <v>34</v>
      </c>
      <c r="E64" s="88">
        <v>80</v>
      </c>
      <c r="F64" s="88">
        <v>80</v>
      </c>
      <c r="G64" s="88">
        <v>10</v>
      </c>
      <c r="H64" s="99">
        <v>20</v>
      </c>
      <c r="I64" s="99">
        <v>27</v>
      </c>
      <c r="J64" s="99">
        <v>23</v>
      </c>
      <c r="K64" s="99">
        <v>0</v>
      </c>
      <c r="L64" s="100"/>
      <c r="M64" s="100"/>
      <c r="N64" s="54"/>
      <c r="O64" s="54"/>
      <c r="P64" s="57"/>
      <c r="Q64" s="57"/>
      <c r="R64" s="57"/>
      <c r="S64" s="57"/>
      <c r="AQ64" s="58" t="s">
        <v>105</v>
      </c>
    </row>
    <row r="65" spans="1:19" s="58" customFormat="1" ht="249.75" customHeight="1" x14ac:dyDescent="0.85">
      <c r="A65" s="107">
        <v>61</v>
      </c>
      <c r="B65" s="94" t="s">
        <v>211</v>
      </c>
      <c r="C65" s="95" t="s">
        <v>213</v>
      </c>
      <c r="D65" s="98">
        <v>35</v>
      </c>
      <c r="E65" s="88">
        <v>77</v>
      </c>
      <c r="F65" s="88">
        <v>77</v>
      </c>
      <c r="G65" s="88">
        <v>10</v>
      </c>
      <c r="H65" s="99">
        <v>20</v>
      </c>
      <c r="I65" s="99">
        <v>20</v>
      </c>
      <c r="J65" s="99">
        <v>27</v>
      </c>
      <c r="K65" s="99">
        <v>0</v>
      </c>
      <c r="L65" s="100"/>
      <c r="M65" s="100"/>
      <c r="N65" s="54"/>
      <c r="O65" s="54"/>
      <c r="P65" s="57"/>
      <c r="Q65" s="57"/>
      <c r="R65" s="57"/>
      <c r="S65" s="57"/>
    </row>
    <row r="66" spans="1:19" s="58" customFormat="1" ht="272.25" customHeight="1" x14ac:dyDescent="0.85">
      <c r="A66" s="107">
        <v>62</v>
      </c>
      <c r="B66" s="94" t="s">
        <v>128</v>
      </c>
      <c r="C66" s="95" t="s">
        <v>271</v>
      </c>
      <c r="D66" s="98">
        <v>36</v>
      </c>
      <c r="E66" s="88">
        <v>73</v>
      </c>
      <c r="F66" s="88">
        <v>73</v>
      </c>
      <c r="G66" s="88">
        <v>10</v>
      </c>
      <c r="H66" s="99">
        <v>20</v>
      </c>
      <c r="I66" s="99">
        <v>20</v>
      </c>
      <c r="J66" s="99">
        <v>23</v>
      </c>
      <c r="K66" s="99">
        <v>0</v>
      </c>
      <c r="L66" s="100"/>
      <c r="M66" s="100"/>
      <c r="N66" s="54"/>
      <c r="O66" s="54"/>
      <c r="P66" s="57"/>
      <c r="Q66" s="57"/>
      <c r="R66" s="57"/>
      <c r="S66" s="57"/>
    </row>
    <row r="67" spans="1:19" s="58" customFormat="1" ht="201" customHeight="1" x14ac:dyDescent="0.85">
      <c r="A67" s="107">
        <v>63</v>
      </c>
      <c r="B67" s="94" t="s">
        <v>144</v>
      </c>
      <c r="C67" s="95" t="s">
        <v>272</v>
      </c>
      <c r="D67" s="98">
        <v>36</v>
      </c>
      <c r="E67" s="88">
        <v>73</v>
      </c>
      <c r="F67" s="88">
        <v>73</v>
      </c>
      <c r="G67" s="88">
        <v>10</v>
      </c>
      <c r="H67" s="99">
        <v>18</v>
      </c>
      <c r="I67" s="99">
        <v>20</v>
      </c>
      <c r="J67" s="99">
        <v>25</v>
      </c>
      <c r="K67" s="99">
        <v>0</v>
      </c>
      <c r="L67" s="100"/>
      <c r="M67" s="100"/>
      <c r="N67" s="54"/>
      <c r="O67" s="54"/>
      <c r="P67" s="57"/>
      <c r="Q67" s="57"/>
      <c r="R67" s="57"/>
      <c r="S67" s="57"/>
    </row>
    <row r="68" spans="1:19" s="58" customFormat="1" ht="186" customHeight="1" x14ac:dyDescent="0.85">
      <c r="A68" s="107">
        <v>64</v>
      </c>
      <c r="B68" s="94" t="s">
        <v>147</v>
      </c>
      <c r="C68" s="95" t="s">
        <v>150</v>
      </c>
      <c r="D68" s="98">
        <v>36</v>
      </c>
      <c r="E68" s="88">
        <v>73</v>
      </c>
      <c r="F68" s="88">
        <v>73</v>
      </c>
      <c r="G68" s="88">
        <v>50</v>
      </c>
      <c r="H68" s="99">
        <v>20</v>
      </c>
      <c r="I68" s="99">
        <v>18</v>
      </c>
      <c r="J68" s="99">
        <v>25</v>
      </c>
      <c r="K68" s="99">
        <v>-40</v>
      </c>
      <c r="L68" s="100"/>
      <c r="M68" s="100"/>
      <c r="N68" s="54"/>
      <c r="O68" s="54"/>
      <c r="P68" s="57"/>
      <c r="Q68" s="57"/>
      <c r="R68" s="57"/>
      <c r="S68" s="57"/>
    </row>
    <row r="69" spans="1:19" s="58" customFormat="1" ht="242.25" customHeight="1" x14ac:dyDescent="0.85">
      <c r="A69" s="107">
        <v>65</v>
      </c>
      <c r="B69" s="94" t="s">
        <v>175</v>
      </c>
      <c r="C69" s="95" t="s">
        <v>273</v>
      </c>
      <c r="D69" s="98">
        <v>37</v>
      </c>
      <c r="E69" s="88">
        <v>72</v>
      </c>
      <c r="F69" s="88">
        <v>72</v>
      </c>
      <c r="G69" s="88">
        <v>50</v>
      </c>
      <c r="H69" s="99">
        <v>20</v>
      </c>
      <c r="I69" s="99">
        <v>20</v>
      </c>
      <c r="J69" s="99">
        <v>22</v>
      </c>
      <c r="K69" s="99">
        <v>-40</v>
      </c>
      <c r="L69" s="100"/>
      <c r="M69" s="100"/>
      <c r="N69" s="54"/>
      <c r="O69" s="54"/>
      <c r="P69" s="57"/>
      <c r="Q69" s="57"/>
      <c r="R69" s="57"/>
      <c r="S69" s="57"/>
    </row>
    <row r="70" spans="1:19" s="72" customFormat="1" ht="86.25" customHeight="1" x14ac:dyDescent="0.85">
      <c r="A70" s="72" t="s">
        <v>274</v>
      </c>
      <c r="B70" s="103"/>
      <c r="E70" s="104"/>
      <c r="F70" s="104"/>
      <c r="G70" s="105"/>
      <c r="H70" s="106"/>
      <c r="I70" s="106"/>
      <c r="J70" s="106"/>
    </row>
    <row r="71" spans="1:19" ht="63.75" customHeight="1" x14ac:dyDescent="0.85"/>
    <row r="76" spans="1:19" x14ac:dyDescent="0.85">
      <c r="C76" s="61"/>
    </row>
    <row r="77" spans="1:19" x14ac:dyDescent="0.85">
      <c r="C77" s="53"/>
    </row>
  </sheetData>
  <mergeCells count="8">
    <mergeCell ref="L3:M3"/>
    <mergeCell ref="C2:L2"/>
    <mergeCell ref="A3:A4"/>
    <mergeCell ref="B3:B4"/>
    <mergeCell ref="C3:C4"/>
    <mergeCell ref="D3:D4"/>
    <mergeCell ref="E3:E4"/>
    <mergeCell ref="F3:F4"/>
  </mergeCells>
  <pageMargins left="0.11811023622047245" right="0" top="0.15748031496062992" bottom="0.15748031496062992" header="0.31496062992125984" footer="0.31496062992125984"/>
  <pageSetup paperSize="9" scale="14" fitToHeight="3" orientation="landscape" r:id="rId1"/>
  <rowBreaks count="4" manualBreakCount="4">
    <brk id="17" max="12" man="1"/>
    <brk id="31" max="12" man="1"/>
    <brk id="45" max="12" man="1"/>
    <brk id="59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zoomScale="20" zoomScaleNormal="100" zoomScaleSheetLayoutView="20" workbookViewId="0">
      <selection activeCell="G6" sqref="G6"/>
    </sheetView>
  </sheetViews>
  <sheetFormatPr defaultRowHeight="60.75" x14ac:dyDescent="0.8"/>
  <cols>
    <col min="1" max="1" width="18.28515625" style="62" customWidth="1"/>
    <col min="2" max="2" width="85.28515625" style="63" customWidth="1"/>
    <col min="3" max="3" width="159.85546875" style="62" customWidth="1"/>
    <col min="4" max="4" width="28.5703125" style="64" customWidth="1"/>
    <col min="5" max="5" width="34.28515625" style="65" customWidth="1"/>
    <col min="6" max="6" width="83.42578125" style="66" customWidth="1"/>
    <col min="7" max="7" width="84.140625" style="67" customWidth="1"/>
    <col min="8" max="8" width="81.7109375" style="67" customWidth="1"/>
    <col min="9" max="9" width="95.42578125" style="67" customWidth="1"/>
    <col min="10" max="10" width="121.85546875" style="62" customWidth="1"/>
    <col min="11" max="11" width="63.5703125" style="62" customWidth="1"/>
    <col min="12" max="256" width="9.140625" style="62"/>
    <col min="257" max="257" width="30.42578125" style="62" customWidth="1"/>
    <col min="258" max="258" width="106" style="62" customWidth="1"/>
    <col min="259" max="259" width="209.140625" style="62" customWidth="1"/>
    <col min="260" max="260" width="32.140625" style="62" customWidth="1"/>
    <col min="261" max="261" width="52.85546875" style="62" customWidth="1"/>
    <col min="262" max="262" width="103.42578125" style="62" customWidth="1"/>
    <col min="263" max="263" width="113.42578125" style="62" customWidth="1"/>
    <col min="264" max="264" width="87.42578125" style="62" customWidth="1"/>
    <col min="265" max="265" width="139" style="62" customWidth="1"/>
    <col min="266" max="266" width="208.28515625" style="62" customWidth="1"/>
    <col min="267" max="267" width="63.5703125" style="62" customWidth="1"/>
    <col min="268" max="512" width="9.140625" style="62"/>
    <col min="513" max="513" width="30.42578125" style="62" customWidth="1"/>
    <col min="514" max="514" width="106" style="62" customWidth="1"/>
    <col min="515" max="515" width="209.140625" style="62" customWidth="1"/>
    <col min="516" max="516" width="32.140625" style="62" customWidth="1"/>
    <col min="517" max="517" width="52.85546875" style="62" customWidth="1"/>
    <col min="518" max="518" width="103.42578125" style="62" customWidth="1"/>
    <col min="519" max="519" width="113.42578125" style="62" customWidth="1"/>
    <col min="520" max="520" width="87.42578125" style="62" customWidth="1"/>
    <col min="521" max="521" width="139" style="62" customWidth="1"/>
    <col min="522" max="522" width="208.28515625" style="62" customWidth="1"/>
    <col min="523" max="523" width="63.5703125" style="62" customWidth="1"/>
    <col min="524" max="768" width="9.140625" style="62"/>
    <col min="769" max="769" width="30.42578125" style="62" customWidth="1"/>
    <col min="770" max="770" width="106" style="62" customWidth="1"/>
    <col min="771" max="771" width="209.140625" style="62" customWidth="1"/>
    <col min="772" max="772" width="32.140625" style="62" customWidth="1"/>
    <col min="773" max="773" width="52.85546875" style="62" customWidth="1"/>
    <col min="774" max="774" width="103.42578125" style="62" customWidth="1"/>
    <col min="775" max="775" width="113.42578125" style="62" customWidth="1"/>
    <col min="776" max="776" width="87.42578125" style="62" customWidth="1"/>
    <col min="777" max="777" width="139" style="62" customWidth="1"/>
    <col min="778" max="778" width="208.28515625" style="62" customWidth="1"/>
    <col min="779" max="779" width="63.5703125" style="62" customWidth="1"/>
    <col min="780" max="1024" width="9.140625" style="62"/>
    <col min="1025" max="1025" width="30.42578125" style="62" customWidth="1"/>
    <col min="1026" max="1026" width="106" style="62" customWidth="1"/>
    <col min="1027" max="1027" width="209.140625" style="62" customWidth="1"/>
    <col min="1028" max="1028" width="32.140625" style="62" customWidth="1"/>
    <col min="1029" max="1029" width="52.85546875" style="62" customWidth="1"/>
    <col min="1030" max="1030" width="103.42578125" style="62" customWidth="1"/>
    <col min="1031" max="1031" width="113.42578125" style="62" customWidth="1"/>
    <col min="1032" max="1032" width="87.42578125" style="62" customWidth="1"/>
    <col min="1033" max="1033" width="139" style="62" customWidth="1"/>
    <col min="1034" max="1034" width="208.28515625" style="62" customWidth="1"/>
    <col min="1035" max="1035" width="63.5703125" style="62" customWidth="1"/>
    <col min="1036" max="1280" width="9.140625" style="62"/>
    <col min="1281" max="1281" width="30.42578125" style="62" customWidth="1"/>
    <col min="1282" max="1282" width="106" style="62" customWidth="1"/>
    <col min="1283" max="1283" width="209.140625" style="62" customWidth="1"/>
    <col min="1284" max="1284" width="32.140625" style="62" customWidth="1"/>
    <col min="1285" max="1285" width="52.85546875" style="62" customWidth="1"/>
    <col min="1286" max="1286" width="103.42578125" style="62" customWidth="1"/>
    <col min="1287" max="1287" width="113.42578125" style="62" customWidth="1"/>
    <col min="1288" max="1288" width="87.42578125" style="62" customWidth="1"/>
    <col min="1289" max="1289" width="139" style="62" customWidth="1"/>
    <col min="1290" max="1290" width="208.28515625" style="62" customWidth="1"/>
    <col min="1291" max="1291" width="63.5703125" style="62" customWidth="1"/>
    <col min="1292" max="1536" width="9.140625" style="62"/>
    <col min="1537" max="1537" width="30.42578125" style="62" customWidth="1"/>
    <col min="1538" max="1538" width="106" style="62" customWidth="1"/>
    <col min="1539" max="1539" width="209.140625" style="62" customWidth="1"/>
    <col min="1540" max="1540" width="32.140625" style="62" customWidth="1"/>
    <col min="1541" max="1541" width="52.85546875" style="62" customWidth="1"/>
    <col min="1542" max="1542" width="103.42578125" style="62" customWidth="1"/>
    <col min="1543" max="1543" width="113.42578125" style="62" customWidth="1"/>
    <col min="1544" max="1544" width="87.42578125" style="62" customWidth="1"/>
    <col min="1545" max="1545" width="139" style="62" customWidth="1"/>
    <col min="1546" max="1546" width="208.28515625" style="62" customWidth="1"/>
    <col min="1547" max="1547" width="63.5703125" style="62" customWidth="1"/>
    <col min="1548" max="1792" width="9.140625" style="62"/>
    <col min="1793" max="1793" width="30.42578125" style="62" customWidth="1"/>
    <col min="1794" max="1794" width="106" style="62" customWidth="1"/>
    <col min="1795" max="1795" width="209.140625" style="62" customWidth="1"/>
    <col min="1796" max="1796" width="32.140625" style="62" customWidth="1"/>
    <col min="1797" max="1797" width="52.85546875" style="62" customWidth="1"/>
    <col min="1798" max="1798" width="103.42578125" style="62" customWidth="1"/>
    <col min="1799" max="1799" width="113.42578125" style="62" customWidth="1"/>
    <col min="1800" max="1800" width="87.42578125" style="62" customWidth="1"/>
    <col min="1801" max="1801" width="139" style="62" customWidth="1"/>
    <col min="1802" max="1802" width="208.28515625" style="62" customWidth="1"/>
    <col min="1803" max="1803" width="63.5703125" style="62" customWidth="1"/>
    <col min="1804" max="2048" width="9.140625" style="62"/>
    <col min="2049" max="2049" width="30.42578125" style="62" customWidth="1"/>
    <col min="2050" max="2050" width="106" style="62" customWidth="1"/>
    <col min="2051" max="2051" width="209.140625" style="62" customWidth="1"/>
    <col min="2052" max="2052" width="32.140625" style="62" customWidth="1"/>
    <col min="2053" max="2053" width="52.85546875" style="62" customWidth="1"/>
    <col min="2054" max="2054" width="103.42578125" style="62" customWidth="1"/>
    <col min="2055" max="2055" width="113.42578125" style="62" customWidth="1"/>
    <col min="2056" max="2056" width="87.42578125" style="62" customWidth="1"/>
    <col min="2057" max="2057" width="139" style="62" customWidth="1"/>
    <col min="2058" max="2058" width="208.28515625" style="62" customWidth="1"/>
    <col min="2059" max="2059" width="63.5703125" style="62" customWidth="1"/>
    <col min="2060" max="2304" width="9.140625" style="62"/>
    <col min="2305" max="2305" width="30.42578125" style="62" customWidth="1"/>
    <col min="2306" max="2306" width="106" style="62" customWidth="1"/>
    <col min="2307" max="2307" width="209.140625" style="62" customWidth="1"/>
    <col min="2308" max="2308" width="32.140625" style="62" customWidth="1"/>
    <col min="2309" max="2309" width="52.85546875" style="62" customWidth="1"/>
    <col min="2310" max="2310" width="103.42578125" style="62" customWidth="1"/>
    <col min="2311" max="2311" width="113.42578125" style="62" customWidth="1"/>
    <col min="2312" max="2312" width="87.42578125" style="62" customWidth="1"/>
    <col min="2313" max="2313" width="139" style="62" customWidth="1"/>
    <col min="2314" max="2314" width="208.28515625" style="62" customWidth="1"/>
    <col min="2315" max="2315" width="63.5703125" style="62" customWidth="1"/>
    <col min="2316" max="2560" width="9.140625" style="62"/>
    <col min="2561" max="2561" width="30.42578125" style="62" customWidth="1"/>
    <col min="2562" max="2562" width="106" style="62" customWidth="1"/>
    <col min="2563" max="2563" width="209.140625" style="62" customWidth="1"/>
    <col min="2564" max="2564" width="32.140625" style="62" customWidth="1"/>
    <col min="2565" max="2565" width="52.85546875" style="62" customWidth="1"/>
    <col min="2566" max="2566" width="103.42578125" style="62" customWidth="1"/>
    <col min="2567" max="2567" width="113.42578125" style="62" customWidth="1"/>
    <col min="2568" max="2568" width="87.42578125" style="62" customWidth="1"/>
    <col min="2569" max="2569" width="139" style="62" customWidth="1"/>
    <col min="2570" max="2570" width="208.28515625" style="62" customWidth="1"/>
    <col min="2571" max="2571" width="63.5703125" style="62" customWidth="1"/>
    <col min="2572" max="2816" width="9.140625" style="62"/>
    <col min="2817" max="2817" width="30.42578125" style="62" customWidth="1"/>
    <col min="2818" max="2818" width="106" style="62" customWidth="1"/>
    <col min="2819" max="2819" width="209.140625" style="62" customWidth="1"/>
    <col min="2820" max="2820" width="32.140625" style="62" customWidth="1"/>
    <col min="2821" max="2821" width="52.85546875" style="62" customWidth="1"/>
    <col min="2822" max="2822" width="103.42578125" style="62" customWidth="1"/>
    <col min="2823" max="2823" width="113.42578125" style="62" customWidth="1"/>
    <col min="2824" max="2824" width="87.42578125" style="62" customWidth="1"/>
    <col min="2825" max="2825" width="139" style="62" customWidth="1"/>
    <col min="2826" max="2826" width="208.28515625" style="62" customWidth="1"/>
    <col min="2827" max="2827" width="63.5703125" style="62" customWidth="1"/>
    <col min="2828" max="3072" width="9.140625" style="62"/>
    <col min="3073" max="3073" width="30.42578125" style="62" customWidth="1"/>
    <col min="3074" max="3074" width="106" style="62" customWidth="1"/>
    <col min="3075" max="3075" width="209.140625" style="62" customWidth="1"/>
    <col min="3076" max="3076" width="32.140625" style="62" customWidth="1"/>
    <col min="3077" max="3077" width="52.85546875" style="62" customWidth="1"/>
    <col min="3078" max="3078" width="103.42578125" style="62" customWidth="1"/>
    <col min="3079" max="3079" width="113.42578125" style="62" customWidth="1"/>
    <col min="3080" max="3080" width="87.42578125" style="62" customWidth="1"/>
    <col min="3081" max="3081" width="139" style="62" customWidth="1"/>
    <col min="3082" max="3082" width="208.28515625" style="62" customWidth="1"/>
    <col min="3083" max="3083" width="63.5703125" style="62" customWidth="1"/>
    <col min="3084" max="3328" width="9.140625" style="62"/>
    <col min="3329" max="3329" width="30.42578125" style="62" customWidth="1"/>
    <col min="3330" max="3330" width="106" style="62" customWidth="1"/>
    <col min="3331" max="3331" width="209.140625" style="62" customWidth="1"/>
    <col min="3332" max="3332" width="32.140625" style="62" customWidth="1"/>
    <col min="3333" max="3333" width="52.85546875" style="62" customWidth="1"/>
    <col min="3334" max="3334" width="103.42578125" style="62" customWidth="1"/>
    <col min="3335" max="3335" width="113.42578125" style="62" customWidth="1"/>
    <col min="3336" max="3336" width="87.42578125" style="62" customWidth="1"/>
    <col min="3337" max="3337" width="139" style="62" customWidth="1"/>
    <col min="3338" max="3338" width="208.28515625" style="62" customWidth="1"/>
    <col min="3339" max="3339" width="63.5703125" style="62" customWidth="1"/>
    <col min="3340" max="3584" width="9.140625" style="62"/>
    <col min="3585" max="3585" width="30.42578125" style="62" customWidth="1"/>
    <col min="3586" max="3586" width="106" style="62" customWidth="1"/>
    <col min="3587" max="3587" width="209.140625" style="62" customWidth="1"/>
    <col min="3588" max="3588" width="32.140625" style="62" customWidth="1"/>
    <col min="3589" max="3589" width="52.85546875" style="62" customWidth="1"/>
    <col min="3590" max="3590" width="103.42578125" style="62" customWidth="1"/>
    <col min="3591" max="3591" width="113.42578125" style="62" customWidth="1"/>
    <col min="3592" max="3592" width="87.42578125" style="62" customWidth="1"/>
    <col min="3593" max="3593" width="139" style="62" customWidth="1"/>
    <col min="3594" max="3594" width="208.28515625" style="62" customWidth="1"/>
    <col min="3595" max="3595" width="63.5703125" style="62" customWidth="1"/>
    <col min="3596" max="3840" width="9.140625" style="62"/>
    <col min="3841" max="3841" width="30.42578125" style="62" customWidth="1"/>
    <col min="3842" max="3842" width="106" style="62" customWidth="1"/>
    <col min="3843" max="3843" width="209.140625" style="62" customWidth="1"/>
    <col min="3844" max="3844" width="32.140625" style="62" customWidth="1"/>
    <col min="3845" max="3845" width="52.85546875" style="62" customWidth="1"/>
    <col min="3846" max="3846" width="103.42578125" style="62" customWidth="1"/>
    <col min="3847" max="3847" width="113.42578125" style="62" customWidth="1"/>
    <col min="3848" max="3848" width="87.42578125" style="62" customWidth="1"/>
    <col min="3849" max="3849" width="139" style="62" customWidth="1"/>
    <col min="3850" max="3850" width="208.28515625" style="62" customWidth="1"/>
    <col min="3851" max="3851" width="63.5703125" style="62" customWidth="1"/>
    <col min="3852" max="4096" width="9.140625" style="62"/>
    <col min="4097" max="4097" width="30.42578125" style="62" customWidth="1"/>
    <col min="4098" max="4098" width="106" style="62" customWidth="1"/>
    <col min="4099" max="4099" width="209.140625" style="62" customWidth="1"/>
    <col min="4100" max="4100" width="32.140625" style="62" customWidth="1"/>
    <col min="4101" max="4101" width="52.85546875" style="62" customWidth="1"/>
    <col min="4102" max="4102" width="103.42578125" style="62" customWidth="1"/>
    <col min="4103" max="4103" width="113.42578125" style="62" customWidth="1"/>
    <col min="4104" max="4104" width="87.42578125" style="62" customWidth="1"/>
    <col min="4105" max="4105" width="139" style="62" customWidth="1"/>
    <col min="4106" max="4106" width="208.28515625" style="62" customWidth="1"/>
    <col min="4107" max="4107" width="63.5703125" style="62" customWidth="1"/>
    <col min="4108" max="4352" width="9.140625" style="62"/>
    <col min="4353" max="4353" width="30.42578125" style="62" customWidth="1"/>
    <col min="4354" max="4354" width="106" style="62" customWidth="1"/>
    <col min="4355" max="4355" width="209.140625" style="62" customWidth="1"/>
    <col min="4356" max="4356" width="32.140625" style="62" customWidth="1"/>
    <col min="4357" max="4357" width="52.85546875" style="62" customWidth="1"/>
    <col min="4358" max="4358" width="103.42578125" style="62" customWidth="1"/>
    <col min="4359" max="4359" width="113.42578125" style="62" customWidth="1"/>
    <col min="4360" max="4360" width="87.42578125" style="62" customWidth="1"/>
    <col min="4361" max="4361" width="139" style="62" customWidth="1"/>
    <col min="4362" max="4362" width="208.28515625" style="62" customWidth="1"/>
    <col min="4363" max="4363" width="63.5703125" style="62" customWidth="1"/>
    <col min="4364" max="4608" width="9.140625" style="62"/>
    <col min="4609" max="4609" width="30.42578125" style="62" customWidth="1"/>
    <col min="4610" max="4610" width="106" style="62" customWidth="1"/>
    <col min="4611" max="4611" width="209.140625" style="62" customWidth="1"/>
    <col min="4612" max="4612" width="32.140625" style="62" customWidth="1"/>
    <col min="4613" max="4613" width="52.85546875" style="62" customWidth="1"/>
    <col min="4614" max="4614" width="103.42578125" style="62" customWidth="1"/>
    <col min="4615" max="4615" width="113.42578125" style="62" customWidth="1"/>
    <col min="4616" max="4616" width="87.42578125" style="62" customWidth="1"/>
    <col min="4617" max="4617" width="139" style="62" customWidth="1"/>
    <col min="4618" max="4618" width="208.28515625" style="62" customWidth="1"/>
    <col min="4619" max="4619" width="63.5703125" style="62" customWidth="1"/>
    <col min="4620" max="4864" width="9.140625" style="62"/>
    <col min="4865" max="4865" width="30.42578125" style="62" customWidth="1"/>
    <col min="4866" max="4866" width="106" style="62" customWidth="1"/>
    <col min="4867" max="4867" width="209.140625" style="62" customWidth="1"/>
    <col min="4868" max="4868" width="32.140625" style="62" customWidth="1"/>
    <col min="4869" max="4869" width="52.85546875" style="62" customWidth="1"/>
    <col min="4870" max="4870" width="103.42578125" style="62" customWidth="1"/>
    <col min="4871" max="4871" width="113.42578125" style="62" customWidth="1"/>
    <col min="4872" max="4872" width="87.42578125" style="62" customWidth="1"/>
    <col min="4873" max="4873" width="139" style="62" customWidth="1"/>
    <col min="4874" max="4874" width="208.28515625" style="62" customWidth="1"/>
    <col min="4875" max="4875" width="63.5703125" style="62" customWidth="1"/>
    <col min="4876" max="5120" width="9.140625" style="62"/>
    <col min="5121" max="5121" width="30.42578125" style="62" customWidth="1"/>
    <col min="5122" max="5122" width="106" style="62" customWidth="1"/>
    <col min="5123" max="5123" width="209.140625" style="62" customWidth="1"/>
    <col min="5124" max="5124" width="32.140625" style="62" customWidth="1"/>
    <col min="5125" max="5125" width="52.85546875" style="62" customWidth="1"/>
    <col min="5126" max="5126" width="103.42578125" style="62" customWidth="1"/>
    <col min="5127" max="5127" width="113.42578125" style="62" customWidth="1"/>
    <col min="5128" max="5128" width="87.42578125" style="62" customWidth="1"/>
    <col min="5129" max="5129" width="139" style="62" customWidth="1"/>
    <col min="5130" max="5130" width="208.28515625" style="62" customWidth="1"/>
    <col min="5131" max="5131" width="63.5703125" style="62" customWidth="1"/>
    <col min="5132" max="5376" width="9.140625" style="62"/>
    <col min="5377" max="5377" width="30.42578125" style="62" customWidth="1"/>
    <col min="5378" max="5378" width="106" style="62" customWidth="1"/>
    <col min="5379" max="5379" width="209.140625" style="62" customWidth="1"/>
    <col min="5380" max="5380" width="32.140625" style="62" customWidth="1"/>
    <col min="5381" max="5381" width="52.85546875" style="62" customWidth="1"/>
    <col min="5382" max="5382" width="103.42578125" style="62" customWidth="1"/>
    <col min="5383" max="5383" width="113.42578125" style="62" customWidth="1"/>
    <col min="5384" max="5384" width="87.42578125" style="62" customWidth="1"/>
    <col min="5385" max="5385" width="139" style="62" customWidth="1"/>
    <col min="5386" max="5386" width="208.28515625" style="62" customWidth="1"/>
    <col min="5387" max="5387" width="63.5703125" style="62" customWidth="1"/>
    <col min="5388" max="5632" width="9.140625" style="62"/>
    <col min="5633" max="5633" width="30.42578125" style="62" customWidth="1"/>
    <col min="5634" max="5634" width="106" style="62" customWidth="1"/>
    <col min="5635" max="5635" width="209.140625" style="62" customWidth="1"/>
    <col min="5636" max="5636" width="32.140625" style="62" customWidth="1"/>
    <col min="5637" max="5637" width="52.85546875" style="62" customWidth="1"/>
    <col min="5638" max="5638" width="103.42578125" style="62" customWidth="1"/>
    <col min="5639" max="5639" width="113.42578125" style="62" customWidth="1"/>
    <col min="5640" max="5640" width="87.42578125" style="62" customWidth="1"/>
    <col min="5641" max="5641" width="139" style="62" customWidth="1"/>
    <col min="5642" max="5642" width="208.28515625" style="62" customWidth="1"/>
    <col min="5643" max="5643" width="63.5703125" style="62" customWidth="1"/>
    <col min="5644" max="5888" width="9.140625" style="62"/>
    <col min="5889" max="5889" width="30.42578125" style="62" customWidth="1"/>
    <col min="5890" max="5890" width="106" style="62" customWidth="1"/>
    <col min="5891" max="5891" width="209.140625" style="62" customWidth="1"/>
    <col min="5892" max="5892" width="32.140625" style="62" customWidth="1"/>
    <col min="5893" max="5893" width="52.85546875" style="62" customWidth="1"/>
    <col min="5894" max="5894" width="103.42578125" style="62" customWidth="1"/>
    <col min="5895" max="5895" width="113.42578125" style="62" customWidth="1"/>
    <col min="5896" max="5896" width="87.42578125" style="62" customWidth="1"/>
    <col min="5897" max="5897" width="139" style="62" customWidth="1"/>
    <col min="5898" max="5898" width="208.28515625" style="62" customWidth="1"/>
    <col min="5899" max="5899" width="63.5703125" style="62" customWidth="1"/>
    <col min="5900" max="6144" width="9.140625" style="62"/>
    <col min="6145" max="6145" width="30.42578125" style="62" customWidth="1"/>
    <col min="6146" max="6146" width="106" style="62" customWidth="1"/>
    <col min="6147" max="6147" width="209.140625" style="62" customWidth="1"/>
    <col min="6148" max="6148" width="32.140625" style="62" customWidth="1"/>
    <col min="6149" max="6149" width="52.85546875" style="62" customWidth="1"/>
    <col min="6150" max="6150" width="103.42578125" style="62" customWidth="1"/>
    <col min="6151" max="6151" width="113.42578125" style="62" customWidth="1"/>
    <col min="6152" max="6152" width="87.42578125" style="62" customWidth="1"/>
    <col min="6153" max="6153" width="139" style="62" customWidth="1"/>
    <col min="6154" max="6154" width="208.28515625" style="62" customWidth="1"/>
    <col min="6155" max="6155" width="63.5703125" style="62" customWidth="1"/>
    <col min="6156" max="6400" width="9.140625" style="62"/>
    <col min="6401" max="6401" width="30.42578125" style="62" customWidth="1"/>
    <col min="6402" max="6402" width="106" style="62" customWidth="1"/>
    <col min="6403" max="6403" width="209.140625" style="62" customWidth="1"/>
    <col min="6404" max="6404" width="32.140625" style="62" customWidth="1"/>
    <col min="6405" max="6405" width="52.85546875" style="62" customWidth="1"/>
    <col min="6406" max="6406" width="103.42578125" style="62" customWidth="1"/>
    <col min="6407" max="6407" width="113.42578125" style="62" customWidth="1"/>
    <col min="6408" max="6408" width="87.42578125" style="62" customWidth="1"/>
    <col min="6409" max="6409" width="139" style="62" customWidth="1"/>
    <col min="6410" max="6410" width="208.28515625" style="62" customWidth="1"/>
    <col min="6411" max="6411" width="63.5703125" style="62" customWidth="1"/>
    <col min="6412" max="6656" width="9.140625" style="62"/>
    <col min="6657" max="6657" width="30.42578125" style="62" customWidth="1"/>
    <col min="6658" max="6658" width="106" style="62" customWidth="1"/>
    <col min="6659" max="6659" width="209.140625" style="62" customWidth="1"/>
    <col min="6660" max="6660" width="32.140625" style="62" customWidth="1"/>
    <col min="6661" max="6661" width="52.85546875" style="62" customWidth="1"/>
    <col min="6662" max="6662" width="103.42578125" style="62" customWidth="1"/>
    <col min="6663" max="6663" width="113.42578125" style="62" customWidth="1"/>
    <col min="6664" max="6664" width="87.42578125" style="62" customWidth="1"/>
    <col min="6665" max="6665" width="139" style="62" customWidth="1"/>
    <col min="6666" max="6666" width="208.28515625" style="62" customWidth="1"/>
    <col min="6667" max="6667" width="63.5703125" style="62" customWidth="1"/>
    <col min="6668" max="6912" width="9.140625" style="62"/>
    <col min="6913" max="6913" width="30.42578125" style="62" customWidth="1"/>
    <col min="6914" max="6914" width="106" style="62" customWidth="1"/>
    <col min="6915" max="6915" width="209.140625" style="62" customWidth="1"/>
    <col min="6916" max="6916" width="32.140625" style="62" customWidth="1"/>
    <col min="6917" max="6917" width="52.85546875" style="62" customWidth="1"/>
    <col min="6918" max="6918" width="103.42578125" style="62" customWidth="1"/>
    <col min="6919" max="6919" width="113.42578125" style="62" customWidth="1"/>
    <col min="6920" max="6920" width="87.42578125" style="62" customWidth="1"/>
    <col min="6921" max="6921" width="139" style="62" customWidth="1"/>
    <col min="6922" max="6922" width="208.28515625" style="62" customWidth="1"/>
    <col min="6923" max="6923" width="63.5703125" style="62" customWidth="1"/>
    <col min="6924" max="7168" width="9.140625" style="62"/>
    <col min="7169" max="7169" width="30.42578125" style="62" customWidth="1"/>
    <col min="7170" max="7170" width="106" style="62" customWidth="1"/>
    <col min="7171" max="7171" width="209.140625" style="62" customWidth="1"/>
    <col min="7172" max="7172" width="32.140625" style="62" customWidth="1"/>
    <col min="7173" max="7173" width="52.85546875" style="62" customWidth="1"/>
    <col min="7174" max="7174" width="103.42578125" style="62" customWidth="1"/>
    <col min="7175" max="7175" width="113.42578125" style="62" customWidth="1"/>
    <col min="7176" max="7176" width="87.42578125" style="62" customWidth="1"/>
    <col min="7177" max="7177" width="139" style="62" customWidth="1"/>
    <col min="7178" max="7178" width="208.28515625" style="62" customWidth="1"/>
    <col min="7179" max="7179" width="63.5703125" style="62" customWidth="1"/>
    <col min="7180" max="7424" width="9.140625" style="62"/>
    <col min="7425" max="7425" width="30.42578125" style="62" customWidth="1"/>
    <col min="7426" max="7426" width="106" style="62" customWidth="1"/>
    <col min="7427" max="7427" width="209.140625" style="62" customWidth="1"/>
    <col min="7428" max="7428" width="32.140625" style="62" customWidth="1"/>
    <col min="7429" max="7429" width="52.85546875" style="62" customWidth="1"/>
    <col min="7430" max="7430" width="103.42578125" style="62" customWidth="1"/>
    <col min="7431" max="7431" width="113.42578125" style="62" customWidth="1"/>
    <col min="7432" max="7432" width="87.42578125" style="62" customWidth="1"/>
    <col min="7433" max="7433" width="139" style="62" customWidth="1"/>
    <col min="7434" max="7434" width="208.28515625" style="62" customWidth="1"/>
    <col min="7435" max="7435" width="63.5703125" style="62" customWidth="1"/>
    <col min="7436" max="7680" width="9.140625" style="62"/>
    <col min="7681" max="7681" width="30.42578125" style="62" customWidth="1"/>
    <col min="7682" max="7682" width="106" style="62" customWidth="1"/>
    <col min="7683" max="7683" width="209.140625" style="62" customWidth="1"/>
    <col min="7684" max="7684" width="32.140625" style="62" customWidth="1"/>
    <col min="7685" max="7685" width="52.85546875" style="62" customWidth="1"/>
    <col min="7686" max="7686" width="103.42578125" style="62" customWidth="1"/>
    <col min="7687" max="7687" width="113.42578125" style="62" customWidth="1"/>
    <col min="7688" max="7688" width="87.42578125" style="62" customWidth="1"/>
    <col min="7689" max="7689" width="139" style="62" customWidth="1"/>
    <col min="7690" max="7690" width="208.28515625" style="62" customWidth="1"/>
    <col min="7691" max="7691" width="63.5703125" style="62" customWidth="1"/>
    <col min="7692" max="7936" width="9.140625" style="62"/>
    <col min="7937" max="7937" width="30.42578125" style="62" customWidth="1"/>
    <col min="7938" max="7938" width="106" style="62" customWidth="1"/>
    <col min="7939" max="7939" width="209.140625" style="62" customWidth="1"/>
    <col min="7940" max="7940" width="32.140625" style="62" customWidth="1"/>
    <col min="7941" max="7941" width="52.85546875" style="62" customWidth="1"/>
    <col min="7942" max="7942" width="103.42578125" style="62" customWidth="1"/>
    <col min="7943" max="7943" width="113.42578125" style="62" customWidth="1"/>
    <col min="7944" max="7944" width="87.42578125" style="62" customWidth="1"/>
    <col min="7945" max="7945" width="139" style="62" customWidth="1"/>
    <col min="7946" max="7946" width="208.28515625" style="62" customWidth="1"/>
    <col min="7947" max="7947" width="63.5703125" style="62" customWidth="1"/>
    <col min="7948" max="8192" width="9.140625" style="62"/>
    <col min="8193" max="8193" width="30.42578125" style="62" customWidth="1"/>
    <col min="8194" max="8194" width="106" style="62" customWidth="1"/>
    <col min="8195" max="8195" width="209.140625" style="62" customWidth="1"/>
    <col min="8196" max="8196" width="32.140625" style="62" customWidth="1"/>
    <col min="8197" max="8197" width="52.85546875" style="62" customWidth="1"/>
    <col min="8198" max="8198" width="103.42578125" style="62" customWidth="1"/>
    <col min="8199" max="8199" width="113.42578125" style="62" customWidth="1"/>
    <col min="8200" max="8200" width="87.42578125" style="62" customWidth="1"/>
    <col min="8201" max="8201" width="139" style="62" customWidth="1"/>
    <col min="8202" max="8202" width="208.28515625" style="62" customWidth="1"/>
    <col min="8203" max="8203" width="63.5703125" style="62" customWidth="1"/>
    <col min="8204" max="8448" width="9.140625" style="62"/>
    <col min="8449" max="8449" width="30.42578125" style="62" customWidth="1"/>
    <col min="8450" max="8450" width="106" style="62" customWidth="1"/>
    <col min="8451" max="8451" width="209.140625" style="62" customWidth="1"/>
    <col min="8452" max="8452" width="32.140625" style="62" customWidth="1"/>
    <col min="8453" max="8453" width="52.85546875" style="62" customWidth="1"/>
    <col min="8454" max="8454" width="103.42578125" style="62" customWidth="1"/>
    <col min="8455" max="8455" width="113.42578125" style="62" customWidth="1"/>
    <col min="8456" max="8456" width="87.42578125" style="62" customWidth="1"/>
    <col min="8457" max="8457" width="139" style="62" customWidth="1"/>
    <col min="8458" max="8458" width="208.28515625" style="62" customWidth="1"/>
    <col min="8459" max="8459" width="63.5703125" style="62" customWidth="1"/>
    <col min="8460" max="8704" width="9.140625" style="62"/>
    <col min="8705" max="8705" width="30.42578125" style="62" customWidth="1"/>
    <col min="8706" max="8706" width="106" style="62" customWidth="1"/>
    <col min="8707" max="8707" width="209.140625" style="62" customWidth="1"/>
    <col min="8708" max="8708" width="32.140625" style="62" customWidth="1"/>
    <col min="8709" max="8709" width="52.85546875" style="62" customWidth="1"/>
    <col min="8710" max="8710" width="103.42578125" style="62" customWidth="1"/>
    <col min="8711" max="8711" width="113.42578125" style="62" customWidth="1"/>
    <col min="8712" max="8712" width="87.42578125" style="62" customWidth="1"/>
    <col min="8713" max="8713" width="139" style="62" customWidth="1"/>
    <col min="8714" max="8714" width="208.28515625" style="62" customWidth="1"/>
    <col min="8715" max="8715" width="63.5703125" style="62" customWidth="1"/>
    <col min="8716" max="8960" width="9.140625" style="62"/>
    <col min="8961" max="8961" width="30.42578125" style="62" customWidth="1"/>
    <col min="8962" max="8962" width="106" style="62" customWidth="1"/>
    <col min="8963" max="8963" width="209.140625" style="62" customWidth="1"/>
    <col min="8964" max="8964" width="32.140625" style="62" customWidth="1"/>
    <col min="8965" max="8965" width="52.85546875" style="62" customWidth="1"/>
    <col min="8966" max="8966" width="103.42578125" style="62" customWidth="1"/>
    <col min="8967" max="8967" width="113.42578125" style="62" customWidth="1"/>
    <col min="8968" max="8968" width="87.42578125" style="62" customWidth="1"/>
    <col min="8969" max="8969" width="139" style="62" customWidth="1"/>
    <col min="8970" max="8970" width="208.28515625" style="62" customWidth="1"/>
    <col min="8971" max="8971" width="63.5703125" style="62" customWidth="1"/>
    <col min="8972" max="9216" width="9.140625" style="62"/>
    <col min="9217" max="9217" width="30.42578125" style="62" customWidth="1"/>
    <col min="9218" max="9218" width="106" style="62" customWidth="1"/>
    <col min="9219" max="9219" width="209.140625" style="62" customWidth="1"/>
    <col min="9220" max="9220" width="32.140625" style="62" customWidth="1"/>
    <col min="9221" max="9221" width="52.85546875" style="62" customWidth="1"/>
    <col min="9222" max="9222" width="103.42578125" style="62" customWidth="1"/>
    <col min="9223" max="9223" width="113.42578125" style="62" customWidth="1"/>
    <col min="9224" max="9224" width="87.42578125" style="62" customWidth="1"/>
    <col min="9225" max="9225" width="139" style="62" customWidth="1"/>
    <col min="9226" max="9226" width="208.28515625" style="62" customWidth="1"/>
    <col min="9227" max="9227" width="63.5703125" style="62" customWidth="1"/>
    <col min="9228" max="9472" width="9.140625" style="62"/>
    <col min="9473" max="9473" width="30.42578125" style="62" customWidth="1"/>
    <col min="9474" max="9474" width="106" style="62" customWidth="1"/>
    <col min="9475" max="9475" width="209.140625" style="62" customWidth="1"/>
    <col min="9476" max="9476" width="32.140625" style="62" customWidth="1"/>
    <col min="9477" max="9477" width="52.85546875" style="62" customWidth="1"/>
    <col min="9478" max="9478" width="103.42578125" style="62" customWidth="1"/>
    <col min="9479" max="9479" width="113.42578125" style="62" customWidth="1"/>
    <col min="9480" max="9480" width="87.42578125" style="62" customWidth="1"/>
    <col min="9481" max="9481" width="139" style="62" customWidth="1"/>
    <col min="9482" max="9482" width="208.28515625" style="62" customWidth="1"/>
    <col min="9483" max="9483" width="63.5703125" style="62" customWidth="1"/>
    <col min="9484" max="9728" width="9.140625" style="62"/>
    <col min="9729" max="9729" width="30.42578125" style="62" customWidth="1"/>
    <col min="9730" max="9730" width="106" style="62" customWidth="1"/>
    <col min="9731" max="9731" width="209.140625" style="62" customWidth="1"/>
    <col min="9732" max="9732" width="32.140625" style="62" customWidth="1"/>
    <col min="9733" max="9733" width="52.85546875" style="62" customWidth="1"/>
    <col min="9734" max="9734" width="103.42578125" style="62" customWidth="1"/>
    <col min="9735" max="9735" width="113.42578125" style="62" customWidth="1"/>
    <col min="9736" max="9736" width="87.42578125" style="62" customWidth="1"/>
    <col min="9737" max="9737" width="139" style="62" customWidth="1"/>
    <col min="9738" max="9738" width="208.28515625" style="62" customWidth="1"/>
    <col min="9739" max="9739" width="63.5703125" style="62" customWidth="1"/>
    <col min="9740" max="9984" width="9.140625" style="62"/>
    <col min="9985" max="9985" width="30.42578125" style="62" customWidth="1"/>
    <col min="9986" max="9986" width="106" style="62" customWidth="1"/>
    <col min="9987" max="9987" width="209.140625" style="62" customWidth="1"/>
    <col min="9988" max="9988" width="32.140625" style="62" customWidth="1"/>
    <col min="9989" max="9989" width="52.85546875" style="62" customWidth="1"/>
    <col min="9990" max="9990" width="103.42578125" style="62" customWidth="1"/>
    <col min="9991" max="9991" width="113.42578125" style="62" customWidth="1"/>
    <col min="9992" max="9992" width="87.42578125" style="62" customWidth="1"/>
    <col min="9993" max="9993" width="139" style="62" customWidth="1"/>
    <col min="9994" max="9994" width="208.28515625" style="62" customWidth="1"/>
    <col min="9995" max="9995" width="63.5703125" style="62" customWidth="1"/>
    <col min="9996" max="10240" width="9.140625" style="62"/>
    <col min="10241" max="10241" width="30.42578125" style="62" customWidth="1"/>
    <col min="10242" max="10242" width="106" style="62" customWidth="1"/>
    <col min="10243" max="10243" width="209.140625" style="62" customWidth="1"/>
    <col min="10244" max="10244" width="32.140625" style="62" customWidth="1"/>
    <col min="10245" max="10245" width="52.85546875" style="62" customWidth="1"/>
    <col min="10246" max="10246" width="103.42578125" style="62" customWidth="1"/>
    <col min="10247" max="10247" width="113.42578125" style="62" customWidth="1"/>
    <col min="10248" max="10248" width="87.42578125" style="62" customWidth="1"/>
    <col min="10249" max="10249" width="139" style="62" customWidth="1"/>
    <col min="10250" max="10250" width="208.28515625" style="62" customWidth="1"/>
    <col min="10251" max="10251" width="63.5703125" style="62" customWidth="1"/>
    <col min="10252" max="10496" width="9.140625" style="62"/>
    <col min="10497" max="10497" width="30.42578125" style="62" customWidth="1"/>
    <col min="10498" max="10498" width="106" style="62" customWidth="1"/>
    <col min="10499" max="10499" width="209.140625" style="62" customWidth="1"/>
    <col min="10500" max="10500" width="32.140625" style="62" customWidth="1"/>
    <col min="10501" max="10501" width="52.85546875" style="62" customWidth="1"/>
    <col min="10502" max="10502" width="103.42578125" style="62" customWidth="1"/>
    <col min="10503" max="10503" width="113.42578125" style="62" customWidth="1"/>
    <col min="10504" max="10504" width="87.42578125" style="62" customWidth="1"/>
    <col min="10505" max="10505" width="139" style="62" customWidth="1"/>
    <col min="10506" max="10506" width="208.28515625" style="62" customWidth="1"/>
    <col min="10507" max="10507" width="63.5703125" style="62" customWidth="1"/>
    <col min="10508" max="10752" width="9.140625" style="62"/>
    <col min="10753" max="10753" width="30.42578125" style="62" customWidth="1"/>
    <col min="10754" max="10754" width="106" style="62" customWidth="1"/>
    <col min="10755" max="10755" width="209.140625" style="62" customWidth="1"/>
    <col min="10756" max="10756" width="32.140625" style="62" customWidth="1"/>
    <col min="10757" max="10757" width="52.85546875" style="62" customWidth="1"/>
    <col min="10758" max="10758" width="103.42578125" style="62" customWidth="1"/>
    <col min="10759" max="10759" width="113.42578125" style="62" customWidth="1"/>
    <col min="10760" max="10760" width="87.42578125" style="62" customWidth="1"/>
    <col min="10761" max="10761" width="139" style="62" customWidth="1"/>
    <col min="10762" max="10762" width="208.28515625" style="62" customWidth="1"/>
    <col min="10763" max="10763" width="63.5703125" style="62" customWidth="1"/>
    <col min="10764" max="11008" width="9.140625" style="62"/>
    <col min="11009" max="11009" width="30.42578125" style="62" customWidth="1"/>
    <col min="11010" max="11010" width="106" style="62" customWidth="1"/>
    <col min="11011" max="11011" width="209.140625" style="62" customWidth="1"/>
    <col min="11012" max="11012" width="32.140625" style="62" customWidth="1"/>
    <col min="11013" max="11013" width="52.85546875" style="62" customWidth="1"/>
    <col min="11014" max="11014" width="103.42578125" style="62" customWidth="1"/>
    <col min="11015" max="11015" width="113.42578125" style="62" customWidth="1"/>
    <col min="11016" max="11016" width="87.42578125" style="62" customWidth="1"/>
    <col min="11017" max="11017" width="139" style="62" customWidth="1"/>
    <col min="11018" max="11018" width="208.28515625" style="62" customWidth="1"/>
    <col min="11019" max="11019" width="63.5703125" style="62" customWidth="1"/>
    <col min="11020" max="11264" width="9.140625" style="62"/>
    <col min="11265" max="11265" width="30.42578125" style="62" customWidth="1"/>
    <col min="11266" max="11266" width="106" style="62" customWidth="1"/>
    <col min="11267" max="11267" width="209.140625" style="62" customWidth="1"/>
    <col min="11268" max="11268" width="32.140625" style="62" customWidth="1"/>
    <col min="11269" max="11269" width="52.85546875" style="62" customWidth="1"/>
    <col min="11270" max="11270" width="103.42578125" style="62" customWidth="1"/>
    <col min="11271" max="11271" width="113.42578125" style="62" customWidth="1"/>
    <col min="11272" max="11272" width="87.42578125" style="62" customWidth="1"/>
    <col min="11273" max="11273" width="139" style="62" customWidth="1"/>
    <col min="11274" max="11274" width="208.28515625" style="62" customWidth="1"/>
    <col min="11275" max="11275" width="63.5703125" style="62" customWidth="1"/>
    <col min="11276" max="11520" width="9.140625" style="62"/>
    <col min="11521" max="11521" width="30.42578125" style="62" customWidth="1"/>
    <col min="11522" max="11522" width="106" style="62" customWidth="1"/>
    <col min="11523" max="11523" width="209.140625" style="62" customWidth="1"/>
    <col min="11524" max="11524" width="32.140625" style="62" customWidth="1"/>
    <col min="11525" max="11525" width="52.85546875" style="62" customWidth="1"/>
    <col min="11526" max="11526" width="103.42578125" style="62" customWidth="1"/>
    <col min="11527" max="11527" width="113.42578125" style="62" customWidth="1"/>
    <col min="11528" max="11528" width="87.42578125" style="62" customWidth="1"/>
    <col min="11529" max="11529" width="139" style="62" customWidth="1"/>
    <col min="11530" max="11530" width="208.28515625" style="62" customWidth="1"/>
    <col min="11531" max="11531" width="63.5703125" style="62" customWidth="1"/>
    <col min="11532" max="11776" width="9.140625" style="62"/>
    <col min="11777" max="11777" width="30.42578125" style="62" customWidth="1"/>
    <col min="11778" max="11778" width="106" style="62" customWidth="1"/>
    <col min="11779" max="11779" width="209.140625" style="62" customWidth="1"/>
    <col min="11780" max="11780" width="32.140625" style="62" customWidth="1"/>
    <col min="11781" max="11781" width="52.85546875" style="62" customWidth="1"/>
    <col min="11782" max="11782" width="103.42578125" style="62" customWidth="1"/>
    <col min="11783" max="11783" width="113.42578125" style="62" customWidth="1"/>
    <col min="11784" max="11784" width="87.42578125" style="62" customWidth="1"/>
    <col min="11785" max="11785" width="139" style="62" customWidth="1"/>
    <col min="11786" max="11786" width="208.28515625" style="62" customWidth="1"/>
    <col min="11787" max="11787" width="63.5703125" style="62" customWidth="1"/>
    <col min="11788" max="12032" width="9.140625" style="62"/>
    <col min="12033" max="12033" width="30.42578125" style="62" customWidth="1"/>
    <col min="12034" max="12034" width="106" style="62" customWidth="1"/>
    <col min="12035" max="12035" width="209.140625" style="62" customWidth="1"/>
    <col min="12036" max="12036" width="32.140625" style="62" customWidth="1"/>
    <col min="12037" max="12037" width="52.85546875" style="62" customWidth="1"/>
    <col min="12038" max="12038" width="103.42578125" style="62" customWidth="1"/>
    <col min="12039" max="12039" width="113.42578125" style="62" customWidth="1"/>
    <col min="12040" max="12040" width="87.42578125" style="62" customWidth="1"/>
    <col min="12041" max="12041" width="139" style="62" customWidth="1"/>
    <col min="12042" max="12042" width="208.28515625" style="62" customWidth="1"/>
    <col min="12043" max="12043" width="63.5703125" style="62" customWidth="1"/>
    <col min="12044" max="12288" width="9.140625" style="62"/>
    <col min="12289" max="12289" width="30.42578125" style="62" customWidth="1"/>
    <col min="12290" max="12290" width="106" style="62" customWidth="1"/>
    <col min="12291" max="12291" width="209.140625" style="62" customWidth="1"/>
    <col min="12292" max="12292" width="32.140625" style="62" customWidth="1"/>
    <col min="12293" max="12293" width="52.85546875" style="62" customWidth="1"/>
    <col min="12294" max="12294" width="103.42578125" style="62" customWidth="1"/>
    <col min="12295" max="12295" width="113.42578125" style="62" customWidth="1"/>
    <col min="12296" max="12296" width="87.42578125" style="62" customWidth="1"/>
    <col min="12297" max="12297" width="139" style="62" customWidth="1"/>
    <col min="12298" max="12298" width="208.28515625" style="62" customWidth="1"/>
    <col min="12299" max="12299" width="63.5703125" style="62" customWidth="1"/>
    <col min="12300" max="12544" width="9.140625" style="62"/>
    <col min="12545" max="12545" width="30.42578125" style="62" customWidth="1"/>
    <col min="12546" max="12546" width="106" style="62" customWidth="1"/>
    <col min="12547" max="12547" width="209.140625" style="62" customWidth="1"/>
    <col min="12548" max="12548" width="32.140625" style="62" customWidth="1"/>
    <col min="12549" max="12549" width="52.85546875" style="62" customWidth="1"/>
    <col min="12550" max="12550" width="103.42578125" style="62" customWidth="1"/>
    <col min="12551" max="12551" width="113.42578125" style="62" customWidth="1"/>
    <col min="12552" max="12552" width="87.42578125" style="62" customWidth="1"/>
    <col min="12553" max="12553" width="139" style="62" customWidth="1"/>
    <col min="12554" max="12554" width="208.28515625" style="62" customWidth="1"/>
    <col min="12555" max="12555" width="63.5703125" style="62" customWidth="1"/>
    <col min="12556" max="12800" width="9.140625" style="62"/>
    <col min="12801" max="12801" width="30.42578125" style="62" customWidth="1"/>
    <col min="12802" max="12802" width="106" style="62" customWidth="1"/>
    <col min="12803" max="12803" width="209.140625" style="62" customWidth="1"/>
    <col min="12804" max="12804" width="32.140625" style="62" customWidth="1"/>
    <col min="12805" max="12805" width="52.85546875" style="62" customWidth="1"/>
    <col min="12806" max="12806" width="103.42578125" style="62" customWidth="1"/>
    <col min="12807" max="12807" width="113.42578125" style="62" customWidth="1"/>
    <col min="12808" max="12808" width="87.42578125" style="62" customWidth="1"/>
    <col min="12809" max="12809" width="139" style="62" customWidth="1"/>
    <col min="12810" max="12810" width="208.28515625" style="62" customWidth="1"/>
    <col min="12811" max="12811" width="63.5703125" style="62" customWidth="1"/>
    <col min="12812" max="13056" width="9.140625" style="62"/>
    <col min="13057" max="13057" width="30.42578125" style="62" customWidth="1"/>
    <col min="13058" max="13058" width="106" style="62" customWidth="1"/>
    <col min="13059" max="13059" width="209.140625" style="62" customWidth="1"/>
    <col min="13060" max="13060" width="32.140625" style="62" customWidth="1"/>
    <col min="13061" max="13061" width="52.85546875" style="62" customWidth="1"/>
    <col min="13062" max="13062" width="103.42578125" style="62" customWidth="1"/>
    <col min="13063" max="13063" width="113.42578125" style="62" customWidth="1"/>
    <col min="13064" max="13064" width="87.42578125" style="62" customWidth="1"/>
    <col min="13065" max="13065" width="139" style="62" customWidth="1"/>
    <col min="13066" max="13066" width="208.28515625" style="62" customWidth="1"/>
    <col min="13067" max="13067" width="63.5703125" style="62" customWidth="1"/>
    <col min="13068" max="13312" width="9.140625" style="62"/>
    <col min="13313" max="13313" width="30.42578125" style="62" customWidth="1"/>
    <col min="13314" max="13314" width="106" style="62" customWidth="1"/>
    <col min="13315" max="13315" width="209.140625" style="62" customWidth="1"/>
    <col min="13316" max="13316" width="32.140625" style="62" customWidth="1"/>
    <col min="13317" max="13317" width="52.85546875" style="62" customWidth="1"/>
    <col min="13318" max="13318" width="103.42578125" style="62" customWidth="1"/>
    <col min="13319" max="13319" width="113.42578125" style="62" customWidth="1"/>
    <col min="13320" max="13320" width="87.42578125" style="62" customWidth="1"/>
    <col min="13321" max="13321" width="139" style="62" customWidth="1"/>
    <col min="13322" max="13322" width="208.28515625" style="62" customWidth="1"/>
    <col min="13323" max="13323" width="63.5703125" style="62" customWidth="1"/>
    <col min="13324" max="13568" width="9.140625" style="62"/>
    <col min="13569" max="13569" width="30.42578125" style="62" customWidth="1"/>
    <col min="13570" max="13570" width="106" style="62" customWidth="1"/>
    <col min="13571" max="13571" width="209.140625" style="62" customWidth="1"/>
    <col min="13572" max="13572" width="32.140625" style="62" customWidth="1"/>
    <col min="13573" max="13573" width="52.85546875" style="62" customWidth="1"/>
    <col min="13574" max="13574" width="103.42578125" style="62" customWidth="1"/>
    <col min="13575" max="13575" width="113.42578125" style="62" customWidth="1"/>
    <col min="13576" max="13576" width="87.42578125" style="62" customWidth="1"/>
    <col min="13577" max="13577" width="139" style="62" customWidth="1"/>
    <col min="13578" max="13578" width="208.28515625" style="62" customWidth="1"/>
    <col min="13579" max="13579" width="63.5703125" style="62" customWidth="1"/>
    <col min="13580" max="13824" width="9.140625" style="62"/>
    <col min="13825" max="13825" width="30.42578125" style="62" customWidth="1"/>
    <col min="13826" max="13826" width="106" style="62" customWidth="1"/>
    <col min="13827" max="13827" width="209.140625" style="62" customWidth="1"/>
    <col min="13828" max="13828" width="32.140625" style="62" customWidth="1"/>
    <col min="13829" max="13829" width="52.85546875" style="62" customWidth="1"/>
    <col min="13830" max="13830" width="103.42578125" style="62" customWidth="1"/>
    <col min="13831" max="13831" width="113.42578125" style="62" customWidth="1"/>
    <col min="13832" max="13832" width="87.42578125" style="62" customWidth="1"/>
    <col min="13833" max="13833" width="139" style="62" customWidth="1"/>
    <col min="13834" max="13834" width="208.28515625" style="62" customWidth="1"/>
    <col min="13835" max="13835" width="63.5703125" style="62" customWidth="1"/>
    <col min="13836" max="14080" width="9.140625" style="62"/>
    <col min="14081" max="14081" width="30.42578125" style="62" customWidth="1"/>
    <col min="14082" max="14082" width="106" style="62" customWidth="1"/>
    <col min="14083" max="14083" width="209.140625" style="62" customWidth="1"/>
    <col min="14084" max="14084" width="32.140625" style="62" customWidth="1"/>
    <col min="14085" max="14085" width="52.85546875" style="62" customWidth="1"/>
    <col min="14086" max="14086" width="103.42578125" style="62" customWidth="1"/>
    <col min="14087" max="14087" width="113.42578125" style="62" customWidth="1"/>
    <col min="14088" max="14088" width="87.42578125" style="62" customWidth="1"/>
    <col min="14089" max="14089" width="139" style="62" customWidth="1"/>
    <col min="14090" max="14090" width="208.28515625" style="62" customWidth="1"/>
    <col min="14091" max="14091" width="63.5703125" style="62" customWidth="1"/>
    <col min="14092" max="14336" width="9.140625" style="62"/>
    <col min="14337" max="14337" width="30.42578125" style="62" customWidth="1"/>
    <col min="14338" max="14338" width="106" style="62" customWidth="1"/>
    <col min="14339" max="14339" width="209.140625" style="62" customWidth="1"/>
    <col min="14340" max="14340" width="32.140625" style="62" customWidth="1"/>
    <col min="14341" max="14341" width="52.85546875" style="62" customWidth="1"/>
    <col min="14342" max="14342" width="103.42578125" style="62" customWidth="1"/>
    <col min="14343" max="14343" width="113.42578125" style="62" customWidth="1"/>
    <col min="14344" max="14344" width="87.42578125" style="62" customWidth="1"/>
    <col min="14345" max="14345" width="139" style="62" customWidth="1"/>
    <col min="14346" max="14346" width="208.28515625" style="62" customWidth="1"/>
    <col min="14347" max="14347" width="63.5703125" style="62" customWidth="1"/>
    <col min="14348" max="14592" width="9.140625" style="62"/>
    <col min="14593" max="14593" width="30.42578125" style="62" customWidth="1"/>
    <col min="14594" max="14594" width="106" style="62" customWidth="1"/>
    <col min="14595" max="14595" width="209.140625" style="62" customWidth="1"/>
    <col min="14596" max="14596" width="32.140625" style="62" customWidth="1"/>
    <col min="14597" max="14597" width="52.85546875" style="62" customWidth="1"/>
    <col min="14598" max="14598" width="103.42578125" style="62" customWidth="1"/>
    <col min="14599" max="14599" width="113.42578125" style="62" customWidth="1"/>
    <col min="14600" max="14600" width="87.42578125" style="62" customWidth="1"/>
    <col min="14601" max="14601" width="139" style="62" customWidth="1"/>
    <col min="14602" max="14602" width="208.28515625" style="62" customWidth="1"/>
    <col min="14603" max="14603" width="63.5703125" style="62" customWidth="1"/>
    <col min="14604" max="14848" width="9.140625" style="62"/>
    <col min="14849" max="14849" width="30.42578125" style="62" customWidth="1"/>
    <col min="14850" max="14850" width="106" style="62" customWidth="1"/>
    <col min="14851" max="14851" width="209.140625" style="62" customWidth="1"/>
    <col min="14852" max="14852" width="32.140625" style="62" customWidth="1"/>
    <col min="14853" max="14853" width="52.85546875" style="62" customWidth="1"/>
    <col min="14854" max="14854" width="103.42578125" style="62" customWidth="1"/>
    <col min="14855" max="14855" width="113.42578125" style="62" customWidth="1"/>
    <col min="14856" max="14856" width="87.42578125" style="62" customWidth="1"/>
    <col min="14857" max="14857" width="139" style="62" customWidth="1"/>
    <col min="14858" max="14858" width="208.28515625" style="62" customWidth="1"/>
    <col min="14859" max="14859" width="63.5703125" style="62" customWidth="1"/>
    <col min="14860" max="15104" width="9.140625" style="62"/>
    <col min="15105" max="15105" width="30.42578125" style="62" customWidth="1"/>
    <col min="15106" max="15106" width="106" style="62" customWidth="1"/>
    <col min="15107" max="15107" width="209.140625" style="62" customWidth="1"/>
    <col min="15108" max="15108" width="32.140625" style="62" customWidth="1"/>
    <col min="15109" max="15109" width="52.85546875" style="62" customWidth="1"/>
    <col min="15110" max="15110" width="103.42578125" style="62" customWidth="1"/>
    <col min="15111" max="15111" width="113.42578125" style="62" customWidth="1"/>
    <col min="15112" max="15112" width="87.42578125" style="62" customWidth="1"/>
    <col min="15113" max="15113" width="139" style="62" customWidth="1"/>
    <col min="15114" max="15114" width="208.28515625" style="62" customWidth="1"/>
    <col min="15115" max="15115" width="63.5703125" style="62" customWidth="1"/>
    <col min="15116" max="15360" width="9.140625" style="62"/>
    <col min="15361" max="15361" width="30.42578125" style="62" customWidth="1"/>
    <col min="15362" max="15362" width="106" style="62" customWidth="1"/>
    <col min="15363" max="15363" width="209.140625" style="62" customWidth="1"/>
    <col min="15364" max="15364" width="32.140625" style="62" customWidth="1"/>
    <col min="15365" max="15365" width="52.85546875" style="62" customWidth="1"/>
    <col min="15366" max="15366" width="103.42578125" style="62" customWidth="1"/>
    <col min="15367" max="15367" width="113.42578125" style="62" customWidth="1"/>
    <col min="15368" max="15368" width="87.42578125" style="62" customWidth="1"/>
    <col min="15369" max="15369" width="139" style="62" customWidth="1"/>
    <col min="15370" max="15370" width="208.28515625" style="62" customWidth="1"/>
    <col min="15371" max="15371" width="63.5703125" style="62" customWidth="1"/>
    <col min="15372" max="15616" width="9.140625" style="62"/>
    <col min="15617" max="15617" width="30.42578125" style="62" customWidth="1"/>
    <col min="15618" max="15618" width="106" style="62" customWidth="1"/>
    <col min="15619" max="15619" width="209.140625" style="62" customWidth="1"/>
    <col min="15620" max="15620" width="32.140625" style="62" customWidth="1"/>
    <col min="15621" max="15621" width="52.85546875" style="62" customWidth="1"/>
    <col min="15622" max="15622" width="103.42578125" style="62" customWidth="1"/>
    <col min="15623" max="15623" width="113.42578125" style="62" customWidth="1"/>
    <col min="15624" max="15624" width="87.42578125" style="62" customWidth="1"/>
    <col min="15625" max="15625" width="139" style="62" customWidth="1"/>
    <col min="15626" max="15626" width="208.28515625" style="62" customWidth="1"/>
    <col min="15627" max="15627" width="63.5703125" style="62" customWidth="1"/>
    <col min="15628" max="15872" width="9.140625" style="62"/>
    <col min="15873" max="15873" width="30.42578125" style="62" customWidth="1"/>
    <col min="15874" max="15874" width="106" style="62" customWidth="1"/>
    <col min="15875" max="15875" width="209.140625" style="62" customWidth="1"/>
    <col min="15876" max="15876" width="32.140625" style="62" customWidth="1"/>
    <col min="15877" max="15877" width="52.85546875" style="62" customWidth="1"/>
    <col min="15878" max="15878" width="103.42578125" style="62" customWidth="1"/>
    <col min="15879" max="15879" width="113.42578125" style="62" customWidth="1"/>
    <col min="15880" max="15880" width="87.42578125" style="62" customWidth="1"/>
    <col min="15881" max="15881" width="139" style="62" customWidth="1"/>
    <col min="15882" max="15882" width="208.28515625" style="62" customWidth="1"/>
    <col min="15883" max="15883" width="63.5703125" style="62" customWidth="1"/>
    <col min="15884" max="16128" width="9.140625" style="62"/>
    <col min="16129" max="16129" width="30.42578125" style="62" customWidth="1"/>
    <col min="16130" max="16130" width="106" style="62" customWidth="1"/>
    <col min="16131" max="16131" width="209.140625" style="62" customWidth="1"/>
    <col min="16132" max="16132" width="32.140625" style="62" customWidth="1"/>
    <col min="16133" max="16133" width="52.85546875" style="62" customWidth="1"/>
    <col min="16134" max="16134" width="103.42578125" style="62" customWidth="1"/>
    <col min="16135" max="16135" width="113.42578125" style="62" customWidth="1"/>
    <col min="16136" max="16136" width="87.42578125" style="62" customWidth="1"/>
    <col min="16137" max="16137" width="139" style="62" customWidth="1"/>
    <col min="16138" max="16138" width="208.28515625" style="62" customWidth="1"/>
    <col min="16139" max="16139" width="63.5703125" style="62" customWidth="1"/>
    <col min="16140" max="16384" width="9.140625" style="62"/>
  </cols>
  <sheetData>
    <row r="1" spans="1:11" ht="85.5" customHeight="1" x14ac:dyDescent="0.8">
      <c r="J1" s="92" t="s">
        <v>303</v>
      </c>
    </row>
    <row r="2" spans="1:11" ht="300" customHeight="1" x14ac:dyDescent="0.55000000000000004">
      <c r="B2" s="132" t="s">
        <v>287</v>
      </c>
      <c r="C2" s="132"/>
      <c r="D2" s="132"/>
      <c r="E2" s="132"/>
      <c r="F2" s="132"/>
      <c r="G2" s="132"/>
      <c r="H2" s="132"/>
      <c r="I2" s="132"/>
      <c r="J2" s="132"/>
    </row>
    <row r="3" spans="1:11" s="70" customFormat="1" ht="340.5" customHeight="1" x14ac:dyDescent="0.7">
      <c r="A3" s="128" t="s">
        <v>104</v>
      </c>
      <c r="B3" s="130" t="s">
        <v>233</v>
      </c>
      <c r="C3" s="126" t="s">
        <v>107</v>
      </c>
      <c r="D3" s="128" t="s">
        <v>111</v>
      </c>
      <c r="E3" s="128" t="s">
        <v>112</v>
      </c>
      <c r="F3" s="68" t="s">
        <v>226</v>
      </c>
      <c r="G3" s="68" t="s">
        <v>227</v>
      </c>
      <c r="H3" s="68" t="s">
        <v>228</v>
      </c>
      <c r="I3" s="68" t="s">
        <v>229</v>
      </c>
      <c r="J3" s="69" t="s">
        <v>232</v>
      </c>
    </row>
    <row r="4" spans="1:11" s="70" customFormat="1" ht="186" customHeight="1" x14ac:dyDescent="0.7">
      <c r="A4" s="129"/>
      <c r="B4" s="130"/>
      <c r="C4" s="131"/>
      <c r="D4" s="129"/>
      <c r="E4" s="129"/>
      <c r="F4" s="69" t="s">
        <v>236</v>
      </c>
      <c r="G4" s="69" t="s">
        <v>237</v>
      </c>
      <c r="H4" s="69" t="s">
        <v>238</v>
      </c>
      <c r="I4" s="69" t="s">
        <v>230</v>
      </c>
      <c r="J4" s="69" t="s">
        <v>231</v>
      </c>
    </row>
    <row r="5" spans="1:11" s="72" customFormat="1" ht="264" customHeight="1" x14ac:dyDescent="0.85">
      <c r="A5" s="108">
        <v>1</v>
      </c>
      <c r="B5" s="94" t="s">
        <v>183</v>
      </c>
      <c r="C5" s="95" t="s">
        <v>184</v>
      </c>
      <c r="D5" s="98">
        <v>1</v>
      </c>
      <c r="E5" s="88">
        <v>132</v>
      </c>
      <c r="F5" s="88">
        <v>63</v>
      </c>
      <c r="G5" s="99">
        <v>20</v>
      </c>
      <c r="H5" s="99">
        <v>22</v>
      </c>
      <c r="I5" s="99">
        <v>27</v>
      </c>
      <c r="J5" s="99">
        <v>0</v>
      </c>
      <c r="K5" s="71"/>
    </row>
    <row r="6" spans="1:11" s="74" customFormat="1" ht="313.5" customHeight="1" x14ac:dyDescent="0.85">
      <c r="A6" s="108">
        <v>2</v>
      </c>
      <c r="B6" s="94" t="s">
        <v>59</v>
      </c>
      <c r="C6" s="95" t="s">
        <v>305</v>
      </c>
      <c r="D6" s="98">
        <v>2</v>
      </c>
      <c r="E6" s="88">
        <v>119</v>
      </c>
      <c r="F6" s="88">
        <v>50</v>
      </c>
      <c r="G6" s="99">
        <v>20</v>
      </c>
      <c r="H6" s="99">
        <v>24</v>
      </c>
      <c r="I6" s="99">
        <v>25</v>
      </c>
      <c r="J6" s="99">
        <v>0</v>
      </c>
      <c r="K6" s="73"/>
    </row>
    <row r="7" spans="1:11" s="74" customFormat="1" ht="210" customHeight="1" x14ac:dyDescent="0.85">
      <c r="A7" s="108">
        <v>3</v>
      </c>
      <c r="B7" s="94" t="s">
        <v>190</v>
      </c>
      <c r="C7" s="95" t="s">
        <v>152</v>
      </c>
      <c r="D7" s="98">
        <v>3</v>
      </c>
      <c r="E7" s="88">
        <v>114</v>
      </c>
      <c r="F7" s="88">
        <v>50</v>
      </c>
      <c r="G7" s="99">
        <v>20</v>
      </c>
      <c r="H7" s="99">
        <v>21</v>
      </c>
      <c r="I7" s="99">
        <v>22</v>
      </c>
      <c r="J7" s="99">
        <v>0</v>
      </c>
      <c r="K7" s="73"/>
    </row>
    <row r="8" spans="1:11" s="74" customFormat="1" ht="246" customHeight="1" x14ac:dyDescent="0.85">
      <c r="A8" s="109">
        <v>4</v>
      </c>
      <c r="B8" s="94" t="s">
        <v>166</v>
      </c>
      <c r="C8" s="95" t="s">
        <v>275</v>
      </c>
      <c r="D8" s="98">
        <v>4</v>
      </c>
      <c r="E8" s="88">
        <v>113</v>
      </c>
      <c r="F8" s="88">
        <v>50</v>
      </c>
      <c r="G8" s="99">
        <v>20</v>
      </c>
      <c r="H8" s="99">
        <v>21</v>
      </c>
      <c r="I8" s="99">
        <v>30</v>
      </c>
      <c r="J8" s="99">
        <v>0</v>
      </c>
      <c r="K8" s="73"/>
    </row>
    <row r="9" spans="1:11" s="74" customFormat="1" ht="279" customHeight="1" x14ac:dyDescent="0.85">
      <c r="A9" s="107">
        <v>5</v>
      </c>
      <c r="B9" s="94" t="s">
        <v>276</v>
      </c>
      <c r="C9" s="95" t="s">
        <v>277</v>
      </c>
      <c r="D9" s="98">
        <v>4</v>
      </c>
      <c r="E9" s="88">
        <v>113</v>
      </c>
      <c r="F9" s="88">
        <v>50</v>
      </c>
      <c r="G9" s="99">
        <v>20</v>
      </c>
      <c r="H9" s="99">
        <v>20</v>
      </c>
      <c r="I9" s="99">
        <v>23</v>
      </c>
      <c r="J9" s="99">
        <v>0</v>
      </c>
      <c r="K9" s="73"/>
    </row>
    <row r="10" spans="1:11" s="74" customFormat="1" ht="157.5" customHeight="1" x14ac:dyDescent="0.85">
      <c r="A10" s="108">
        <v>6</v>
      </c>
      <c r="B10" s="94" t="s">
        <v>278</v>
      </c>
      <c r="C10" s="95" t="s">
        <v>195</v>
      </c>
      <c r="D10" s="98">
        <v>5</v>
      </c>
      <c r="E10" s="88">
        <v>111</v>
      </c>
      <c r="F10" s="88">
        <v>50</v>
      </c>
      <c r="G10" s="99">
        <v>20</v>
      </c>
      <c r="H10" s="99">
        <v>24</v>
      </c>
      <c r="I10" s="99">
        <v>22</v>
      </c>
      <c r="J10" s="99">
        <v>0</v>
      </c>
      <c r="K10" s="73"/>
    </row>
    <row r="11" spans="1:11" s="74" customFormat="1" ht="284.25" customHeight="1" x14ac:dyDescent="0.85">
      <c r="A11" s="108">
        <v>7</v>
      </c>
      <c r="B11" s="94" t="s">
        <v>223</v>
      </c>
      <c r="C11" s="95" t="s">
        <v>279</v>
      </c>
      <c r="D11" s="98">
        <v>6</v>
      </c>
      <c r="E11" s="88">
        <v>109</v>
      </c>
      <c r="F11" s="88">
        <v>50</v>
      </c>
      <c r="G11" s="99">
        <v>20</v>
      </c>
      <c r="H11" s="99">
        <v>20</v>
      </c>
      <c r="I11" s="99">
        <v>19</v>
      </c>
      <c r="J11" s="99">
        <v>0</v>
      </c>
      <c r="K11" s="73"/>
    </row>
    <row r="12" spans="1:11" s="74" customFormat="1" ht="197.25" customHeight="1" x14ac:dyDescent="0.85">
      <c r="A12" s="108">
        <v>8</v>
      </c>
      <c r="B12" s="94" t="s">
        <v>160</v>
      </c>
      <c r="C12" s="95" t="s">
        <v>280</v>
      </c>
      <c r="D12" s="98">
        <v>7</v>
      </c>
      <c r="E12" s="88">
        <v>108</v>
      </c>
      <c r="F12" s="88">
        <v>50</v>
      </c>
      <c r="G12" s="99">
        <v>20</v>
      </c>
      <c r="H12" s="99">
        <v>20</v>
      </c>
      <c r="I12" s="99">
        <v>18</v>
      </c>
      <c r="J12" s="99">
        <v>0</v>
      </c>
      <c r="K12" s="73"/>
    </row>
    <row r="13" spans="1:11" s="74" customFormat="1" ht="260.25" customHeight="1" x14ac:dyDescent="0.85">
      <c r="A13" s="108">
        <v>9</v>
      </c>
      <c r="B13" s="94" t="s">
        <v>183</v>
      </c>
      <c r="C13" s="95" t="s">
        <v>185</v>
      </c>
      <c r="D13" s="98">
        <v>7</v>
      </c>
      <c r="E13" s="88">
        <v>108</v>
      </c>
      <c r="F13" s="88">
        <v>50</v>
      </c>
      <c r="G13" s="99">
        <v>10</v>
      </c>
      <c r="H13" s="99">
        <v>20</v>
      </c>
      <c r="I13" s="99">
        <v>28</v>
      </c>
      <c r="J13" s="99">
        <v>0</v>
      </c>
      <c r="K13" s="73"/>
    </row>
    <row r="14" spans="1:11" s="74" customFormat="1" ht="279" customHeight="1" x14ac:dyDescent="0.85">
      <c r="A14" s="108">
        <v>10</v>
      </c>
      <c r="B14" s="94" t="s">
        <v>147</v>
      </c>
      <c r="C14" s="95" t="s">
        <v>148</v>
      </c>
      <c r="D14" s="98">
        <v>8</v>
      </c>
      <c r="E14" s="88">
        <v>106</v>
      </c>
      <c r="F14" s="88">
        <v>50</v>
      </c>
      <c r="G14" s="99">
        <v>20</v>
      </c>
      <c r="H14" s="99">
        <v>9</v>
      </c>
      <c r="I14" s="99">
        <v>27</v>
      </c>
      <c r="J14" s="99">
        <v>0</v>
      </c>
      <c r="K14" s="73"/>
    </row>
    <row r="15" spans="1:11" s="74" customFormat="1" ht="213" customHeight="1" x14ac:dyDescent="0.85">
      <c r="A15" s="108">
        <v>11</v>
      </c>
      <c r="B15" s="94" t="s">
        <v>128</v>
      </c>
      <c r="C15" s="95" t="s">
        <v>129</v>
      </c>
      <c r="D15" s="98">
        <v>8</v>
      </c>
      <c r="E15" s="88">
        <v>106</v>
      </c>
      <c r="F15" s="88">
        <v>30</v>
      </c>
      <c r="G15" s="99">
        <v>20</v>
      </c>
      <c r="H15" s="99">
        <v>19</v>
      </c>
      <c r="I15" s="99">
        <v>27</v>
      </c>
      <c r="J15" s="99">
        <v>0</v>
      </c>
      <c r="K15" s="73"/>
    </row>
    <row r="16" spans="1:11" s="74" customFormat="1" ht="247.5" customHeight="1" x14ac:dyDescent="0.85">
      <c r="A16" s="108">
        <v>12</v>
      </c>
      <c r="B16" s="94" t="s">
        <v>174</v>
      </c>
      <c r="C16" s="95" t="s">
        <v>281</v>
      </c>
      <c r="D16" s="98">
        <v>9</v>
      </c>
      <c r="E16" s="88">
        <v>95</v>
      </c>
      <c r="F16" s="88">
        <v>50</v>
      </c>
      <c r="G16" s="99">
        <v>20</v>
      </c>
      <c r="H16" s="99">
        <v>20</v>
      </c>
      <c r="I16" s="99">
        <v>25</v>
      </c>
      <c r="J16" s="99">
        <v>0</v>
      </c>
      <c r="K16" s="73"/>
    </row>
    <row r="17" spans="1:11" s="74" customFormat="1" ht="258.75" customHeight="1" x14ac:dyDescent="0.85">
      <c r="A17" s="108">
        <v>13</v>
      </c>
      <c r="B17" s="94" t="s">
        <v>128</v>
      </c>
      <c r="C17" s="95" t="s">
        <v>282</v>
      </c>
      <c r="D17" s="98">
        <v>9</v>
      </c>
      <c r="E17" s="88">
        <v>95</v>
      </c>
      <c r="F17" s="88">
        <v>30</v>
      </c>
      <c r="G17" s="99">
        <v>20</v>
      </c>
      <c r="H17" s="99">
        <v>20</v>
      </c>
      <c r="I17" s="99">
        <v>25</v>
      </c>
      <c r="J17" s="99">
        <v>0</v>
      </c>
      <c r="K17" s="73"/>
    </row>
    <row r="18" spans="1:11" s="74" customFormat="1" ht="152.25" customHeight="1" x14ac:dyDescent="0.85">
      <c r="A18" s="108">
        <v>14</v>
      </c>
      <c r="B18" s="94" t="s">
        <v>194</v>
      </c>
      <c r="C18" s="95" t="s">
        <v>195</v>
      </c>
      <c r="D18" s="98">
        <v>10</v>
      </c>
      <c r="E18" s="88">
        <v>91</v>
      </c>
      <c r="F18" s="88">
        <v>30</v>
      </c>
      <c r="G18" s="99">
        <v>20</v>
      </c>
      <c r="H18" s="99">
        <v>21</v>
      </c>
      <c r="I18" s="99">
        <v>20</v>
      </c>
      <c r="J18" s="99">
        <v>0</v>
      </c>
      <c r="K18" s="73"/>
    </row>
    <row r="19" spans="1:11" s="74" customFormat="1" ht="249" customHeight="1" x14ac:dyDescent="0.85">
      <c r="A19" s="108">
        <v>15</v>
      </c>
      <c r="B19" s="94" t="s">
        <v>128</v>
      </c>
      <c r="C19" s="95" t="s">
        <v>283</v>
      </c>
      <c r="D19" s="98">
        <v>11</v>
      </c>
      <c r="E19" s="88">
        <v>83</v>
      </c>
      <c r="F19" s="88">
        <v>40</v>
      </c>
      <c r="G19" s="99">
        <v>0</v>
      </c>
      <c r="H19" s="99">
        <v>15</v>
      </c>
      <c r="I19" s="99">
        <v>28</v>
      </c>
      <c r="J19" s="99">
        <v>0</v>
      </c>
      <c r="K19" s="73"/>
    </row>
    <row r="20" spans="1:11" s="74" customFormat="1" ht="267" customHeight="1" x14ac:dyDescent="0.85">
      <c r="A20" s="108">
        <v>16</v>
      </c>
      <c r="B20" s="94" t="s">
        <v>204</v>
      </c>
      <c r="C20" s="95" t="s">
        <v>284</v>
      </c>
      <c r="D20" s="98">
        <v>12</v>
      </c>
      <c r="E20" s="88">
        <v>78</v>
      </c>
      <c r="F20" s="88">
        <v>10</v>
      </c>
      <c r="G20" s="99">
        <v>20</v>
      </c>
      <c r="H20" s="99">
        <v>20</v>
      </c>
      <c r="I20" s="99">
        <v>28</v>
      </c>
      <c r="J20" s="99">
        <v>0</v>
      </c>
      <c r="K20" s="73"/>
    </row>
    <row r="21" spans="1:11" s="74" customFormat="1" ht="239.25" customHeight="1" x14ac:dyDescent="0.85">
      <c r="A21" s="107">
        <v>17</v>
      </c>
      <c r="B21" s="94" t="s">
        <v>188</v>
      </c>
      <c r="C21" s="95" t="s">
        <v>189</v>
      </c>
      <c r="D21" s="98">
        <v>13</v>
      </c>
      <c r="E21" s="88">
        <v>73</v>
      </c>
      <c r="F21" s="88">
        <v>50</v>
      </c>
      <c r="G21" s="99">
        <v>20</v>
      </c>
      <c r="H21" s="99">
        <v>20</v>
      </c>
      <c r="I21" s="99">
        <v>23</v>
      </c>
      <c r="J21" s="99">
        <v>-40</v>
      </c>
      <c r="K21" s="73"/>
    </row>
    <row r="22" spans="1:11" s="74" customFormat="1" ht="194.25" customHeight="1" x14ac:dyDescent="0.85">
      <c r="A22" s="108">
        <v>18</v>
      </c>
      <c r="B22" s="94" t="s">
        <v>180</v>
      </c>
      <c r="C22" s="95" t="s">
        <v>285</v>
      </c>
      <c r="D22" s="98">
        <v>14</v>
      </c>
      <c r="E22" s="88">
        <v>72</v>
      </c>
      <c r="F22" s="88">
        <v>10</v>
      </c>
      <c r="G22" s="99">
        <v>20</v>
      </c>
      <c r="H22" s="99">
        <v>20</v>
      </c>
      <c r="I22" s="99">
        <v>22</v>
      </c>
      <c r="J22" s="99">
        <v>0</v>
      </c>
      <c r="K22" s="73"/>
    </row>
    <row r="23" spans="1:11" s="74" customFormat="1" ht="186" customHeight="1" x14ac:dyDescent="0.85">
      <c r="A23" s="108">
        <v>19</v>
      </c>
      <c r="B23" s="94" t="s">
        <v>211</v>
      </c>
      <c r="C23" s="95" t="s">
        <v>286</v>
      </c>
      <c r="D23" s="99">
        <v>15</v>
      </c>
      <c r="E23" s="88">
        <v>69</v>
      </c>
      <c r="F23" s="88">
        <v>50</v>
      </c>
      <c r="G23" s="99">
        <v>20</v>
      </c>
      <c r="H23" s="99">
        <v>20</v>
      </c>
      <c r="I23" s="99">
        <v>19</v>
      </c>
      <c r="J23" s="99">
        <v>-40</v>
      </c>
      <c r="K23" s="73"/>
    </row>
    <row r="38" spans="1:11" s="67" customFormat="1" x14ac:dyDescent="0.8">
      <c r="A38" s="62"/>
      <c r="B38" s="63"/>
      <c r="C38" s="75"/>
      <c r="D38" s="64"/>
      <c r="E38" s="65"/>
      <c r="F38" s="76"/>
      <c r="J38" s="62"/>
      <c r="K38" s="62"/>
    </row>
  </sheetData>
  <mergeCells count="6">
    <mergeCell ref="B2:J2"/>
    <mergeCell ref="A3:A4"/>
    <mergeCell ref="B3:B4"/>
    <mergeCell ref="C3:C4"/>
    <mergeCell ref="D3:D4"/>
    <mergeCell ref="E3:E4"/>
  </mergeCells>
  <pageMargins left="0.31496062992125984" right="0.31496062992125984" top="0.35433070866141736" bottom="0.35433070866141736" header="0.31496062992125984" footer="0.31496062992125984"/>
  <pageSetup paperSize="9" scale="17" fitToHeight="2" orientation="landscape" r:id="rId1"/>
  <rowBreaks count="1" manualBreakCount="1">
    <brk id="1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view="pageBreakPreview" zoomScale="30" zoomScaleNormal="100" zoomScaleSheetLayoutView="30" workbookViewId="0">
      <selection activeCell="H21" sqref="H21"/>
    </sheetView>
  </sheetViews>
  <sheetFormatPr defaultRowHeight="15" x14ac:dyDescent="0.25"/>
  <cols>
    <col min="1" max="1" width="12.85546875" style="42" customWidth="1"/>
    <col min="2" max="2" width="62.28515625" style="110" customWidth="1"/>
    <col min="3" max="3" width="102.28515625" style="42" customWidth="1"/>
    <col min="4" max="4" width="19.85546875" style="42" customWidth="1"/>
    <col min="5" max="5" width="25.28515625" style="42" customWidth="1"/>
    <col min="6" max="6" width="19.5703125" style="42" customWidth="1"/>
    <col min="7" max="7" width="50.28515625" style="42" customWidth="1"/>
    <col min="8" max="8" width="19.28515625" style="42" customWidth="1"/>
    <col min="9" max="9" width="21.42578125" style="111" customWidth="1"/>
    <col min="10" max="10" width="18.85546875" style="111" customWidth="1"/>
    <col min="11" max="11" width="44.85546875" style="42" customWidth="1"/>
    <col min="12" max="12" width="52.7109375" style="42" customWidth="1"/>
    <col min="13" max="13" width="19.140625" style="42" customWidth="1"/>
    <col min="14" max="14" width="23.28515625" style="111" customWidth="1"/>
    <col min="15" max="15" width="20.140625" style="111" customWidth="1"/>
    <col min="16" max="16" width="44.85546875" style="42" customWidth="1"/>
    <col min="17" max="17" width="24.42578125" style="42" customWidth="1"/>
    <col min="18" max="240" width="9.140625" style="42"/>
    <col min="241" max="241" width="6.85546875" style="42" customWidth="1"/>
    <col min="242" max="242" width="66" style="42" customWidth="1"/>
    <col min="243" max="243" width="102.28515625" style="42" customWidth="1"/>
    <col min="244" max="244" width="22.140625" style="42" customWidth="1"/>
    <col min="245" max="245" width="27.7109375" style="42" customWidth="1"/>
    <col min="246" max="246" width="61.5703125" style="42" customWidth="1"/>
    <col min="247" max="249" width="0" style="42" hidden="1" customWidth="1"/>
    <col min="250" max="250" width="63.7109375" style="42" customWidth="1"/>
    <col min="251" max="254" width="0" style="42" hidden="1" customWidth="1"/>
    <col min="255" max="255" width="68.42578125" style="42" customWidth="1"/>
    <col min="256" max="259" width="0" style="42" hidden="1" customWidth="1"/>
    <col min="260" max="260" width="85.7109375" style="42" customWidth="1"/>
    <col min="261" max="265" width="0" style="42" hidden="1" customWidth="1"/>
    <col min="266" max="266" width="89" style="42" customWidth="1"/>
    <col min="267" max="267" width="63.5703125" style="42" customWidth="1"/>
    <col min="268" max="496" width="9.140625" style="42"/>
    <col min="497" max="497" width="6.85546875" style="42" customWidth="1"/>
    <col min="498" max="498" width="66" style="42" customWidth="1"/>
    <col min="499" max="499" width="102.28515625" style="42" customWidth="1"/>
    <col min="500" max="500" width="22.140625" style="42" customWidth="1"/>
    <col min="501" max="501" width="27.7109375" style="42" customWidth="1"/>
    <col min="502" max="502" width="61.5703125" style="42" customWidth="1"/>
    <col min="503" max="505" width="0" style="42" hidden="1" customWidth="1"/>
    <col min="506" max="506" width="63.7109375" style="42" customWidth="1"/>
    <col min="507" max="510" width="0" style="42" hidden="1" customWidth="1"/>
    <col min="511" max="511" width="68.42578125" style="42" customWidth="1"/>
    <col min="512" max="515" width="0" style="42" hidden="1" customWidth="1"/>
    <col min="516" max="516" width="85.7109375" style="42" customWidth="1"/>
    <col min="517" max="521" width="0" style="42" hidden="1" customWidth="1"/>
    <col min="522" max="522" width="89" style="42" customWidth="1"/>
    <col min="523" max="523" width="63.5703125" style="42" customWidth="1"/>
    <col min="524" max="752" width="9.140625" style="42"/>
    <col min="753" max="753" width="6.85546875" style="42" customWidth="1"/>
    <col min="754" max="754" width="66" style="42" customWidth="1"/>
    <col min="755" max="755" width="102.28515625" style="42" customWidth="1"/>
    <col min="756" max="756" width="22.140625" style="42" customWidth="1"/>
    <col min="757" max="757" width="27.7109375" style="42" customWidth="1"/>
    <col min="758" max="758" width="61.5703125" style="42" customWidth="1"/>
    <col min="759" max="761" width="0" style="42" hidden="1" customWidth="1"/>
    <col min="762" max="762" width="63.7109375" style="42" customWidth="1"/>
    <col min="763" max="766" width="0" style="42" hidden="1" customWidth="1"/>
    <col min="767" max="767" width="68.42578125" style="42" customWidth="1"/>
    <col min="768" max="771" width="0" style="42" hidden="1" customWidth="1"/>
    <col min="772" max="772" width="85.7109375" style="42" customWidth="1"/>
    <col min="773" max="777" width="0" style="42" hidden="1" customWidth="1"/>
    <col min="778" max="778" width="89" style="42" customWidth="1"/>
    <col min="779" max="779" width="63.5703125" style="42" customWidth="1"/>
    <col min="780" max="1008" width="9.140625" style="42"/>
    <col min="1009" max="1009" width="6.85546875" style="42" customWidth="1"/>
    <col min="1010" max="1010" width="66" style="42" customWidth="1"/>
    <col min="1011" max="1011" width="102.28515625" style="42" customWidth="1"/>
    <col min="1012" max="1012" width="22.140625" style="42" customWidth="1"/>
    <col min="1013" max="1013" width="27.7109375" style="42" customWidth="1"/>
    <col min="1014" max="1014" width="61.5703125" style="42" customWidth="1"/>
    <col min="1015" max="1017" width="0" style="42" hidden="1" customWidth="1"/>
    <col min="1018" max="1018" width="63.7109375" style="42" customWidth="1"/>
    <col min="1019" max="1022" width="0" style="42" hidden="1" customWidth="1"/>
    <col min="1023" max="1023" width="68.42578125" style="42" customWidth="1"/>
    <col min="1024" max="1027" width="0" style="42" hidden="1" customWidth="1"/>
    <col min="1028" max="1028" width="85.7109375" style="42" customWidth="1"/>
    <col min="1029" max="1033" width="0" style="42" hidden="1" customWidth="1"/>
    <col min="1034" max="1034" width="89" style="42" customWidth="1"/>
    <col min="1035" max="1035" width="63.5703125" style="42" customWidth="1"/>
    <col min="1036" max="1264" width="9.140625" style="42"/>
    <col min="1265" max="1265" width="6.85546875" style="42" customWidth="1"/>
    <col min="1266" max="1266" width="66" style="42" customWidth="1"/>
    <col min="1267" max="1267" width="102.28515625" style="42" customWidth="1"/>
    <col min="1268" max="1268" width="22.140625" style="42" customWidth="1"/>
    <col min="1269" max="1269" width="27.7109375" style="42" customWidth="1"/>
    <col min="1270" max="1270" width="61.5703125" style="42" customWidth="1"/>
    <col min="1271" max="1273" width="0" style="42" hidden="1" customWidth="1"/>
    <col min="1274" max="1274" width="63.7109375" style="42" customWidth="1"/>
    <col min="1275" max="1278" width="0" style="42" hidden="1" customWidth="1"/>
    <col min="1279" max="1279" width="68.42578125" style="42" customWidth="1"/>
    <col min="1280" max="1283" width="0" style="42" hidden="1" customWidth="1"/>
    <col min="1284" max="1284" width="85.7109375" style="42" customWidth="1"/>
    <col min="1285" max="1289" width="0" style="42" hidden="1" customWidth="1"/>
    <col min="1290" max="1290" width="89" style="42" customWidth="1"/>
    <col min="1291" max="1291" width="63.5703125" style="42" customWidth="1"/>
    <col min="1292" max="1520" width="9.140625" style="42"/>
    <col min="1521" max="1521" width="6.85546875" style="42" customWidth="1"/>
    <col min="1522" max="1522" width="66" style="42" customWidth="1"/>
    <col min="1523" max="1523" width="102.28515625" style="42" customWidth="1"/>
    <col min="1524" max="1524" width="22.140625" style="42" customWidth="1"/>
    <col min="1525" max="1525" width="27.7109375" style="42" customWidth="1"/>
    <col min="1526" max="1526" width="61.5703125" style="42" customWidth="1"/>
    <col min="1527" max="1529" width="0" style="42" hidden="1" customWidth="1"/>
    <col min="1530" max="1530" width="63.7109375" style="42" customWidth="1"/>
    <col min="1531" max="1534" width="0" style="42" hidden="1" customWidth="1"/>
    <col min="1535" max="1535" width="68.42578125" style="42" customWidth="1"/>
    <col min="1536" max="1539" width="0" style="42" hidden="1" customWidth="1"/>
    <col min="1540" max="1540" width="85.7109375" style="42" customWidth="1"/>
    <col min="1541" max="1545" width="0" style="42" hidden="1" customWidth="1"/>
    <col min="1546" max="1546" width="89" style="42" customWidth="1"/>
    <col min="1547" max="1547" width="63.5703125" style="42" customWidth="1"/>
    <col min="1548" max="1776" width="9.140625" style="42"/>
    <col min="1777" max="1777" width="6.85546875" style="42" customWidth="1"/>
    <col min="1778" max="1778" width="66" style="42" customWidth="1"/>
    <col min="1779" max="1779" width="102.28515625" style="42" customWidth="1"/>
    <col min="1780" max="1780" width="22.140625" style="42" customWidth="1"/>
    <col min="1781" max="1781" width="27.7109375" style="42" customWidth="1"/>
    <col min="1782" max="1782" width="61.5703125" style="42" customWidth="1"/>
    <col min="1783" max="1785" width="0" style="42" hidden="1" customWidth="1"/>
    <col min="1786" max="1786" width="63.7109375" style="42" customWidth="1"/>
    <col min="1787" max="1790" width="0" style="42" hidden="1" customWidth="1"/>
    <col min="1791" max="1791" width="68.42578125" style="42" customWidth="1"/>
    <col min="1792" max="1795" width="0" style="42" hidden="1" customWidth="1"/>
    <col min="1796" max="1796" width="85.7109375" style="42" customWidth="1"/>
    <col min="1797" max="1801" width="0" style="42" hidden="1" customWidth="1"/>
    <col min="1802" max="1802" width="89" style="42" customWidth="1"/>
    <col min="1803" max="1803" width="63.5703125" style="42" customWidth="1"/>
    <col min="1804" max="2032" width="9.140625" style="42"/>
    <col min="2033" max="2033" width="6.85546875" style="42" customWidth="1"/>
    <col min="2034" max="2034" width="66" style="42" customWidth="1"/>
    <col min="2035" max="2035" width="102.28515625" style="42" customWidth="1"/>
    <col min="2036" max="2036" width="22.140625" style="42" customWidth="1"/>
    <col min="2037" max="2037" width="27.7109375" style="42" customWidth="1"/>
    <col min="2038" max="2038" width="61.5703125" style="42" customWidth="1"/>
    <col min="2039" max="2041" width="0" style="42" hidden="1" customWidth="1"/>
    <col min="2042" max="2042" width="63.7109375" style="42" customWidth="1"/>
    <col min="2043" max="2046" width="0" style="42" hidden="1" customWidth="1"/>
    <col min="2047" max="2047" width="68.42578125" style="42" customWidth="1"/>
    <col min="2048" max="2051" width="0" style="42" hidden="1" customWidth="1"/>
    <col min="2052" max="2052" width="85.7109375" style="42" customWidth="1"/>
    <col min="2053" max="2057" width="0" style="42" hidden="1" customWidth="1"/>
    <col min="2058" max="2058" width="89" style="42" customWidth="1"/>
    <col min="2059" max="2059" width="63.5703125" style="42" customWidth="1"/>
    <col min="2060" max="2288" width="9.140625" style="42"/>
    <col min="2289" max="2289" width="6.85546875" style="42" customWidth="1"/>
    <col min="2290" max="2290" width="66" style="42" customWidth="1"/>
    <col min="2291" max="2291" width="102.28515625" style="42" customWidth="1"/>
    <col min="2292" max="2292" width="22.140625" style="42" customWidth="1"/>
    <col min="2293" max="2293" width="27.7109375" style="42" customWidth="1"/>
    <col min="2294" max="2294" width="61.5703125" style="42" customWidth="1"/>
    <col min="2295" max="2297" width="0" style="42" hidden="1" customWidth="1"/>
    <col min="2298" max="2298" width="63.7109375" style="42" customWidth="1"/>
    <col min="2299" max="2302" width="0" style="42" hidden="1" customWidth="1"/>
    <col min="2303" max="2303" width="68.42578125" style="42" customWidth="1"/>
    <col min="2304" max="2307" width="0" style="42" hidden="1" customWidth="1"/>
    <col min="2308" max="2308" width="85.7109375" style="42" customWidth="1"/>
    <col min="2309" max="2313" width="0" style="42" hidden="1" customWidth="1"/>
    <col min="2314" max="2314" width="89" style="42" customWidth="1"/>
    <col min="2315" max="2315" width="63.5703125" style="42" customWidth="1"/>
    <col min="2316" max="2544" width="9.140625" style="42"/>
    <col min="2545" max="2545" width="6.85546875" style="42" customWidth="1"/>
    <col min="2546" max="2546" width="66" style="42" customWidth="1"/>
    <col min="2547" max="2547" width="102.28515625" style="42" customWidth="1"/>
    <col min="2548" max="2548" width="22.140625" style="42" customWidth="1"/>
    <col min="2549" max="2549" width="27.7109375" style="42" customWidth="1"/>
    <col min="2550" max="2550" width="61.5703125" style="42" customWidth="1"/>
    <col min="2551" max="2553" width="0" style="42" hidden="1" customWidth="1"/>
    <col min="2554" max="2554" width="63.7109375" style="42" customWidth="1"/>
    <col min="2555" max="2558" width="0" style="42" hidden="1" customWidth="1"/>
    <col min="2559" max="2559" width="68.42578125" style="42" customWidth="1"/>
    <col min="2560" max="2563" width="0" style="42" hidden="1" customWidth="1"/>
    <col min="2564" max="2564" width="85.7109375" style="42" customWidth="1"/>
    <col min="2565" max="2569" width="0" style="42" hidden="1" customWidth="1"/>
    <col min="2570" max="2570" width="89" style="42" customWidth="1"/>
    <col min="2571" max="2571" width="63.5703125" style="42" customWidth="1"/>
    <col min="2572" max="2800" width="9.140625" style="42"/>
    <col min="2801" max="2801" width="6.85546875" style="42" customWidth="1"/>
    <col min="2802" max="2802" width="66" style="42" customWidth="1"/>
    <col min="2803" max="2803" width="102.28515625" style="42" customWidth="1"/>
    <col min="2804" max="2804" width="22.140625" style="42" customWidth="1"/>
    <col min="2805" max="2805" width="27.7109375" style="42" customWidth="1"/>
    <col min="2806" max="2806" width="61.5703125" style="42" customWidth="1"/>
    <col min="2807" max="2809" width="0" style="42" hidden="1" customWidth="1"/>
    <col min="2810" max="2810" width="63.7109375" style="42" customWidth="1"/>
    <col min="2811" max="2814" width="0" style="42" hidden="1" customWidth="1"/>
    <col min="2815" max="2815" width="68.42578125" style="42" customWidth="1"/>
    <col min="2816" max="2819" width="0" style="42" hidden="1" customWidth="1"/>
    <col min="2820" max="2820" width="85.7109375" style="42" customWidth="1"/>
    <col min="2821" max="2825" width="0" style="42" hidden="1" customWidth="1"/>
    <col min="2826" max="2826" width="89" style="42" customWidth="1"/>
    <col min="2827" max="2827" width="63.5703125" style="42" customWidth="1"/>
    <col min="2828" max="3056" width="9.140625" style="42"/>
    <col min="3057" max="3057" width="6.85546875" style="42" customWidth="1"/>
    <col min="3058" max="3058" width="66" style="42" customWidth="1"/>
    <col min="3059" max="3059" width="102.28515625" style="42" customWidth="1"/>
    <col min="3060" max="3060" width="22.140625" style="42" customWidth="1"/>
    <col min="3061" max="3061" width="27.7109375" style="42" customWidth="1"/>
    <col min="3062" max="3062" width="61.5703125" style="42" customWidth="1"/>
    <col min="3063" max="3065" width="0" style="42" hidden="1" customWidth="1"/>
    <col min="3066" max="3066" width="63.7109375" style="42" customWidth="1"/>
    <col min="3067" max="3070" width="0" style="42" hidden="1" customWidth="1"/>
    <col min="3071" max="3071" width="68.42578125" style="42" customWidth="1"/>
    <col min="3072" max="3075" width="0" style="42" hidden="1" customWidth="1"/>
    <col min="3076" max="3076" width="85.7109375" style="42" customWidth="1"/>
    <col min="3077" max="3081" width="0" style="42" hidden="1" customWidth="1"/>
    <col min="3082" max="3082" width="89" style="42" customWidth="1"/>
    <col min="3083" max="3083" width="63.5703125" style="42" customWidth="1"/>
    <col min="3084" max="3312" width="9.140625" style="42"/>
    <col min="3313" max="3313" width="6.85546875" style="42" customWidth="1"/>
    <col min="3314" max="3314" width="66" style="42" customWidth="1"/>
    <col min="3315" max="3315" width="102.28515625" style="42" customWidth="1"/>
    <col min="3316" max="3316" width="22.140625" style="42" customWidth="1"/>
    <col min="3317" max="3317" width="27.7109375" style="42" customWidth="1"/>
    <col min="3318" max="3318" width="61.5703125" style="42" customWidth="1"/>
    <col min="3319" max="3321" width="0" style="42" hidden="1" customWidth="1"/>
    <col min="3322" max="3322" width="63.7109375" style="42" customWidth="1"/>
    <col min="3323" max="3326" width="0" style="42" hidden="1" customWidth="1"/>
    <col min="3327" max="3327" width="68.42578125" style="42" customWidth="1"/>
    <col min="3328" max="3331" width="0" style="42" hidden="1" customWidth="1"/>
    <col min="3332" max="3332" width="85.7109375" style="42" customWidth="1"/>
    <col min="3333" max="3337" width="0" style="42" hidden="1" customWidth="1"/>
    <col min="3338" max="3338" width="89" style="42" customWidth="1"/>
    <col min="3339" max="3339" width="63.5703125" style="42" customWidth="1"/>
    <col min="3340" max="3568" width="9.140625" style="42"/>
    <col min="3569" max="3569" width="6.85546875" style="42" customWidth="1"/>
    <col min="3570" max="3570" width="66" style="42" customWidth="1"/>
    <col min="3571" max="3571" width="102.28515625" style="42" customWidth="1"/>
    <col min="3572" max="3572" width="22.140625" style="42" customWidth="1"/>
    <col min="3573" max="3573" width="27.7109375" style="42" customWidth="1"/>
    <col min="3574" max="3574" width="61.5703125" style="42" customWidth="1"/>
    <col min="3575" max="3577" width="0" style="42" hidden="1" customWidth="1"/>
    <col min="3578" max="3578" width="63.7109375" style="42" customWidth="1"/>
    <col min="3579" max="3582" width="0" style="42" hidden="1" customWidth="1"/>
    <col min="3583" max="3583" width="68.42578125" style="42" customWidth="1"/>
    <col min="3584" max="3587" width="0" style="42" hidden="1" customWidth="1"/>
    <col min="3588" max="3588" width="85.7109375" style="42" customWidth="1"/>
    <col min="3589" max="3593" width="0" style="42" hidden="1" customWidth="1"/>
    <col min="3594" max="3594" width="89" style="42" customWidth="1"/>
    <col min="3595" max="3595" width="63.5703125" style="42" customWidth="1"/>
    <col min="3596" max="3824" width="9.140625" style="42"/>
    <col min="3825" max="3825" width="6.85546875" style="42" customWidth="1"/>
    <col min="3826" max="3826" width="66" style="42" customWidth="1"/>
    <col min="3827" max="3827" width="102.28515625" style="42" customWidth="1"/>
    <col min="3828" max="3828" width="22.140625" style="42" customWidth="1"/>
    <col min="3829" max="3829" width="27.7109375" style="42" customWidth="1"/>
    <col min="3830" max="3830" width="61.5703125" style="42" customWidth="1"/>
    <col min="3831" max="3833" width="0" style="42" hidden="1" customWidth="1"/>
    <col min="3834" max="3834" width="63.7109375" style="42" customWidth="1"/>
    <col min="3835" max="3838" width="0" style="42" hidden="1" customWidth="1"/>
    <col min="3839" max="3839" width="68.42578125" style="42" customWidth="1"/>
    <col min="3840" max="3843" width="0" style="42" hidden="1" customWidth="1"/>
    <col min="3844" max="3844" width="85.7109375" style="42" customWidth="1"/>
    <col min="3845" max="3849" width="0" style="42" hidden="1" customWidth="1"/>
    <col min="3850" max="3850" width="89" style="42" customWidth="1"/>
    <col min="3851" max="3851" width="63.5703125" style="42" customWidth="1"/>
    <col min="3852" max="4080" width="9.140625" style="42"/>
    <col min="4081" max="4081" width="6.85546875" style="42" customWidth="1"/>
    <col min="4082" max="4082" width="66" style="42" customWidth="1"/>
    <col min="4083" max="4083" width="102.28515625" style="42" customWidth="1"/>
    <col min="4084" max="4084" width="22.140625" style="42" customWidth="1"/>
    <col min="4085" max="4085" width="27.7109375" style="42" customWidth="1"/>
    <col min="4086" max="4086" width="61.5703125" style="42" customWidth="1"/>
    <col min="4087" max="4089" width="0" style="42" hidden="1" customWidth="1"/>
    <col min="4090" max="4090" width="63.7109375" style="42" customWidth="1"/>
    <col min="4091" max="4094" width="0" style="42" hidden="1" customWidth="1"/>
    <col min="4095" max="4095" width="68.42578125" style="42" customWidth="1"/>
    <col min="4096" max="4099" width="0" style="42" hidden="1" customWidth="1"/>
    <col min="4100" max="4100" width="85.7109375" style="42" customWidth="1"/>
    <col min="4101" max="4105" width="0" style="42" hidden="1" customWidth="1"/>
    <col min="4106" max="4106" width="89" style="42" customWidth="1"/>
    <col min="4107" max="4107" width="63.5703125" style="42" customWidth="1"/>
    <col min="4108" max="4336" width="9.140625" style="42"/>
    <col min="4337" max="4337" width="6.85546875" style="42" customWidth="1"/>
    <col min="4338" max="4338" width="66" style="42" customWidth="1"/>
    <col min="4339" max="4339" width="102.28515625" style="42" customWidth="1"/>
    <col min="4340" max="4340" width="22.140625" style="42" customWidth="1"/>
    <col min="4341" max="4341" width="27.7109375" style="42" customWidth="1"/>
    <col min="4342" max="4342" width="61.5703125" style="42" customWidth="1"/>
    <col min="4343" max="4345" width="0" style="42" hidden="1" customWidth="1"/>
    <col min="4346" max="4346" width="63.7109375" style="42" customWidth="1"/>
    <col min="4347" max="4350" width="0" style="42" hidden="1" customWidth="1"/>
    <col min="4351" max="4351" width="68.42578125" style="42" customWidth="1"/>
    <col min="4352" max="4355" width="0" style="42" hidden="1" customWidth="1"/>
    <col min="4356" max="4356" width="85.7109375" style="42" customWidth="1"/>
    <col min="4357" max="4361" width="0" style="42" hidden="1" customWidth="1"/>
    <col min="4362" max="4362" width="89" style="42" customWidth="1"/>
    <col min="4363" max="4363" width="63.5703125" style="42" customWidth="1"/>
    <col min="4364" max="4592" width="9.140625" style="42"/>
    <col min="4593" max="4593" width="6.85546875" style="42" customWidth="1"/>
    <col min="4594" max="4594" width="66" style="42" customWidth="1"/>
    <col min="4595" max="4595" width="102.28515625" style="42" customWidth="1"/>
    <col min="4596" max="4596" width="22.140625" style="42" customWidth="1"/>
    <col min="4597" max="4597" width="27.7109375" style="42" customWidth="1"/>
    <col min="4598" max="4598" width="61.5703125" style="42" customWidth="1"/>
    <col min="4599" max="4601" width="0" style="42" hidden="1" customWidth="1"/>
    <col min="4602" max="4602" width="63.7109375" style="42" customWidth="1"/>
    <col min="4603" max="4606" width="0" style="42" hidden="1" customWidth="1"/>
    <col min="4607" max="4607" width="68.42578125" style="42" customWidth="1"/>
    <col min="4608" max="4611" width="0" style="42" hidden="1" customWidth="1"/>
    <col min="4612" max="4612" width="85.7109375" style="42" customWidth="1"/>
    <col min="4613" max="4617" width="0" style="42" hidden="1" customWidth="1"/>
    <col min="4618" max="4618" width="89" style="42" customWidth="1"/>
    <col min="4619" max="4619" width="63.5703125" style="42" customWidth="1"/>
    <col min="4620" max="4848" width="9.140625" style="42"/>
    <col min="4849" max="4849" width="6.85546875" style="42" customWidth="1"/>
    <col min="4850" max="4850" width="66" style="42" customWidth="1"/>
    <col min="4851" max="4851" width="102.28515625" style="42" customWidth="1"/>
    <col min="4852" max="4852" width="22.140625" style="42" customWidth="1"/>
    <col min="4853" max="4853" width="27.7109375" style="42" customWidth="1"/>
    <col min="4854" max="4854" width="61.5703125" style="42" customWidth="1"/>
    <col min="4855" max="4857" width="0" style="42" hidden="1" customWidth="1"/>
    <col min="4858" max="4858" width="63.7109375" style="42" customWidth="1"/>
    <col min="4859" max="4862" width="0" style="42" hidden="1" customWidth="1"/>
    <col min="4863" max="4863" width="68.42578125" style="42" customWidth="1"/>
    <col min="4864" max="4867" width="0" style="42" hidden="1" customWidth="1"/>
    <col min="4868" max="4868" width="85.7109375" style="42" customWidth="1"/>
    <col min="4869" max="4873" width="0" style="42" hidden="1" customWidth="1"/>
    <col min="4874" max="4874" width="89" style="42" customWidth="1"/>
    <col min="4875" max="4875" width="63.5703125" style="42" customWidth="1"/>
    <col min="4876" max="5104" width="9.140625" style="42"/>
    <col min="5105" max="5105" width="6.85546875" style="42" customWidth="1"/>
    <col min="5106" max="5106" width="66" style="42" customWidth="1"/>
    <col min="5107" max="5107" width="102.28515625" style="42" customWidth="1"/>
    <col min="5108" max="5108" width="22.140625" style="42" customWidth="1"/>
    <col min="5109" max="5109" width="27.7109375" style="42" customWidth="1"/>
    <col min="5110" max="5110" width="61.5703125" style="42" customWidth="1"/>
    <col min="5111" max="5113" width="0" style="42" hidden="1" customWidth="1"/>
    <col min="5114" max="5114" width="63.7109375" style="42" customWidth="1"/>
    <col min="5115" max="5118" width="0" style="42" hidden="1" customWidth="1"/>
    <col min="5119" max="5119" width="68.42578125" style="42" customWidth="1"/>
    <col min="5120" max="5123" width="0" style="42" hidden="1" customWidth="1"/>
    <col min="5124" max="5124" width="85.7109375" style="42" customWidth="1"/>
    <col min="5125" max="5129" width="0" style="42" hidden="1" customWidth="1"/>
    <col min="5130" max="5130" width="89" style="42" customWidth="1"/>
    <col min="5131" max="5131" width="63.5703125" style="42" customWidth="1"/>
    <col min="5132" max="5360" width="9.140625" style="42"/>
    <col min="5361" max="5361" width="6.85546875" style="42" customWidth="1"/>
    <col min="5362" max="5362" width="66" style="42" customWidth="1"/>
    <col min="5363" max="5363" width="102.28515625" style="42" customWidth="1"/>
    <col min="5364" max="5364" width="22.140625" style="42" customWidth="1"/>
    <col min="5365" max="5365" width="27.7109375" style="42" customWidth="1"/>
    <col min="5366" max="5366" width="61.5703125" style="42" customWidth="1"/>
    <col min="5367" max="5369" width="0" style="42" hidden="1" customWidth="1"/>
    <col min="5370" max="5370" width="63.7109375" style="42" customWidth="1"/>
    <col min="5371" max="5374" width="0" style="42" hidden="1" customWidth="1"/>
    <col min="5375" max="5375" width="68.42578125" style="42" customWidth="1"/>
    <col min="5376" max="5379" width="0" style="42" hidden="1" customWidth="1"/>
    <col min="5380" max="5380" width="85.7109375" style="42" customWidth="1"/>
    <col min="5381" max="5385" width="0" style="42" hidden="1" customWidth="1"/>
    <col min="5386" max="5386" width="89" style="42" customWidth="1"/>
    <col min="5387" max="5387" width="63.5703125" style="42" customWidth="1"/>
    <col min="5388" max="5616" width="9.140625" style="42"/>
    <col min="5617" max="5617" width="6.85546875" style="42" customWidth="1"/>
    <col min="5618" max="5618" width="66" style="42" customWidth="1"/>
    <col min="5619" max="5619" width="102.28515625" style="42" customWidth="1"/>
    <col min="5620" max="5620" width="22.140625" style="42" customWidth="1"/>
    <col min="5621" max="5621" width="27.7109375" style="42" customWidth="1"/>
    <col min="5622" max="5622" width="61.5703125" style="42" customWidth="1"/>
    <col min="5623" max="5625" width="0" style="42" hidden="1" customWidth="1"/>
    <col min="5626" max="5626" width="63.7109375" style="42" customWidth="1"/>
    <col min="5627" max="5630" width="0" style="42" hidden="1" customWidth="1"/>
    <col min="5631" max="5631" width="68.42578125" style="42" customWidth="1"/>
    <col min="5632" max="5635" width="0" style="42" hidden="1" customWidth="1"/>
    <col min="5636" max="5636" width="85.7109375" style="42" customWidth="1"/>
    <col min="5637" max="5641" width="0" style="42" hidden="1" customWidth="1"/>
    <col min="5642" max="5642" width="89" style="42" customWidth="1"/>
    <col min="5643" max="5643" width="63.5703125" style="42" customWidth="1"/>
    <col min="5644" max="5872" width="9.140625" style="42"/>
    <col min="5873" max="5873" width="6.85546875" style="42" customWidth="1"/>
    <col min="5874" max="5874" width="66" style="42" customWidth="1"/>
    <col min="5875" max="5875" width="102.28515625" style="42" customWidth="1"/>
    <col min="5876" max="5876" width="22.140625" style="42" customWidth="1"/>
    <col min="5877" max="5877" width="27.7109375" style="42" customWidth="1"/>
    <col min="5878" max="5878" width="61.5703125" style="42" customWidth="1"/>
    <col min="5879" max="5881" width="0" style="42" hidden="1" customWidth="1"/>
    <col min="5882" max="5882" width="63.7109375" style="42" customWidth="1"/>
    <col min="5883" max="5886" width="0" style="42" hidden="1" customWidth="1"/>
    <col min="5887" max="5887" width="68.42578125" style="42" customWidth="1"/>
    <col min="5888" max="5891" width="0" style="42" hidden="1" customWidth="1"/>
    <col min="5892" max="5892" width="85.7109375" style="42" customWidth="1"/>
    <col min="5893" max="5897" width="0" style="42" hidden="1" customWidth="1"/>
    <col min="5898" max="5898" width="89" style="42" customWidth="1"/>
    <col min="5899" max="5899" width="63.5703125" style="42" customWidth="1"/>
    <col min="5900" max="6128" width="9.140625" style="42"/>
    <col min="6129" max="6129" width="6.85546875" style="42" customWidth="1"/>
    <col min="6130" max="6130" width="66" style="42" customWidth="1"/>
    <col min="6131" max="6131" width="102.28515625" style="42" customWidth="1"/>
    <col min="6132" max="6132" width="22.140625" style="42" customWidth="1"/>
    <col min="6133" max="6133" width="27.7109375" style="42" customWidth="1"/>
    <col min="6134" max="6134" width="61.5703125" style="42" customWidth="1"/>
    <col min="6135" max="6137" width="0" style="42" hidden="1" customWidth="1"/>
    <col min="6138" max="6138" width="63.7109375" style="42" customWidth="1"/>
    <col min="6139" max="6142" width="0" style="42" hidden="1" customWidth="1"/>
    <col min="6143" max="6143" width="68.42578125" style="42" customWidth="1"/>
    <col min="6144" max="6147" width="0" style="42" hidden="1" customWidth="1"/>
    <col min="6148" max="6148" width="85.7109375" style="42" customWidth="1"/>
    <col min="6149" max="6153" width="0" style="42" hidden="1" customWidth="1"/>
    <col min="6154" max="6154" width="89" style="42" customWidth="1"/>
    <col min="6155" max="6155" width="63.5703125" style="42" customWidth="1"/>
    <col min="6156" max="6384" width="9.140625" style="42"/>
    <col min="6385" max="6385" width="6.85546875" style="42" customWidth="1"/>
    <col min="6386" max="6386" width="66" style="42" customWidth="1"/>
    <col min="6387" max="6387" width="102.28515625" style="42" customWidth="1"/>
    <col min="6388" max="6388" width="22.140625" style="42" customWidth="1"/>
    <col min="6389" max="6389" width="27.7109375" style="42" customWidth="1"/>
    <col min="6390" max="6390" width="61.5703125" style="42" customWidth="1"/>
    <col min="6391" max="6393" width="0" style="42" hidden="1" customWidth="1"/>
    <col min="6394" max="6394" width="63.7109375" style="42" customWidth="1"/>
    <col min="6395" max="6398" width="0" style="42" hidden="1" customWidth="1"/>
    <col min="6399" max="6399" width="68.42578125" style="42" customWidth="1"/>
    <col min="6400" max="6403" width="0" style="42" hidden="1" customWidth="1"/>
    <col min="6404" max="6404" width="85.7109375" style="42" customWidth="1"/>
    <col min="6405" max="6409" width="0" style="42" hidden="1" customWidth="1"/>
    <col min="6410" max="6410" width="89" style="42" customWidth="1"/>
    <col min="6411" max="6411" width="63.5703125" style="42" customWidth="1"/>
    <col min="6412" max="6640" width="9.140625" style="42"/>
    <col min="6641" max="6641" width="6.85546875" style="42" customWidth="1"/>
    <col min="6642" max="6642" width="66" style="42" customWidth="1"/>
    <col min="6643" max="6643" width="102.28515625" style="42" customWidth="1"/>
    <col min="6644" max="6644" width="22.140625" style="42" customWidth="1"/>
    <col min="6645" max="6645" width="27.7109375" style="42" customWidth="1"/>
    <col min="6646" max="6646" width="61.5703125" style="42" customWidth="1"/>
    <col min="6647" max="6649" width="0" style="42" hidden="1" customWidth="1"/>
    <col min="6650" max="6650" width="63.7109375" style="42" customWidth="1"/>
    <col min="6651" max="6654" width="0" style="42" hidden="1" customWidth="1"/>
    <col min="6655" max="6655" width="68.42578125" style="42" customWidth="1"/>
    <col min="6656" max="6659" width="0" style="42" hidden="1" customWidth="1"/>
    <col min="6660" max="6660" width="85.7109375" style="42" customWidth="1"/>
    <col min="6661" max="6665" width="0" style="42" hidden="1" customWidth="1"/>
    <col min="6666" max="6666" width="89" style="42" customWidth="1"/>
    <col min="6667" max="6667" width="63.5703125" style="42" customWidth="1"/>
    <col min="6668" max="6896" width="9.140625" style="42"/>
    <col min="6897" max="6897" width="6.85546875" style="42" customWidth="1"/>
    <col min="6898" max="6898" width="66" style="42" customWidth="1"/>
    <col min="6899" max="6899" width="102.28515625" style="42" customWidth="1"/>
    <col min="6900" max="6900" width="22.140625" style="42" customWidth="1"/>
    <col min="6901" max="6901" width="27.7109375" style="42" customWidth="1"/>
    <col min="6902" max="6902" width="61.5703125" style="42" customWidth="1"/>
    <col min="6903" max="6905" width="0" style="42" hidden="1" customWidth="1"/>
    <col min="6906" max="6906" width="63.7109375" style="42" customWidth="1"/>
    <col min="6907" max="6910" width="0" style="42" hidden="1" customWidth="1"/>
    <col min="6911" max="6911" width="68.42578125" style="42" customWidth="1"/>
    <col min="6912" max="6915" width="0" style="42" hidden="1" customWidth="1"/>
    <col min="6916" max="6916" width="85.7109375" style="42" customWidth="1"/>
    <col min="6917" max="6921" width="0" style="42" hidden="1" customWidth="1"/>
    <col min="6922" max="6922" width="89" style="42" customWidth="1"/>
    <col min="6923" max="6923" width="63.5703125" style="42" customWidth="1"/>
    <col min="6924" max="7152" width="9.140625" style="42"/>
    <col min="7153" max="7153" width="6.85546875" style="42" customWidth="1"/>
    <col min="7154" max="7154" width="66" style="42" customWidth="1"/>
    <col min="7155" max="7155" width="102.28515625" style="42" customWidth="1"/>
    <col min="7156" max="7156" width="22.140625" style="42" customWidth="1"/>
    <col min="7157" max="7157" width="27.7109375" style="42" customWidth="1"/>
    <col min="7158" max="7158" width="61.5703125" style="42" customWidth="1"/>
    <col min="7159" max="7161" width="0" style="42" hidden="1" customWidth="1"/>
    <col min="7162" max="7162" width="63.7109375" style="42" customWidth="1"/>
    <col min="7163" max="7166" width="0" style="42" hidden="1" customWidth="1"/>
    <col min="7167" max="7167" width="68.42578125" style="42" customWidth="1"/>
    <col min="7168" max="7171" width="0" style="42" hidden="1" customWidth="1"/>
    <col min="7172" max="7172" width="85.7109375" style="42" customWidth="1"/>
    <col min="7173" max="7177" width="0" style="42" hidden="1" customWidth="1"/>
    <col min="7178" max="7178" width="89" style="42" customWidth="1"/>
    <col min="7179" max="7179" width="63.5703125" style="42" customWidth="1"/>
    <col min="7180" max="7408" width="9.140625" style="42"/>
    <col min="7409" max="7409" width="6.85546875" style="42" customWidth="1"/>
    <col min="7410" max="7410" width="66" style="42" customWidth="1"/>
    <col min="7411" max="7411" width="102.28515625" style="42" customWidth="1"/>
    <col min="7412" max="7412" width="22.140625" style="42" customWidth="1"/>
    <col min="7413" max="7413" width="27.7109375" style="42" customWidth="1"/>
    <col min="7414" max="7414" width="61.5703125" style="42" customWidth="1"/>
    <col min="7415" max="7417" width="0" style="42" hidden="1" customWidth="1"/>
    <col min="7418" max="7418" width="63.7109375" style="42" customWidth="1"/>
    <col min="7419" max="7422" width="0" style="42" hidden="1" customWidth="1"/>
    <col min="7423" max="7423" width="68.42578125" style="42" customWidth="1"/>
    <col min="7424" max="7427" width="0" style="42" hidden="1" customWidth="1"/>
    <col min="7428" max="7428" width="85.7109375" style="42" customWidth="1"/>
    <col min="7429" max="7433" width="0" style="42" hidden="1" customWidth="1"/>
    <col min="7434" max="7434" width="89" style="42" customWidth="1"/>
    <col min="7435" max="7435" width="63.5703125" style="42" customWidth="1"/>
    <col min="7436" max="7664" width="9.140625" style="42"/>
    <col min="7665" max="7665" width="6.85546875" style="42" customWidth="1"/>
    <col min="7666" max="7666" width="66" style="42" customWidth="1"/>
    <col min="7667" max="7667" width="102.28515625" style="42" customWidth="1"/>
    <col min="7668" max="7668" width="22.140625" style="42" customWidth="1"/>
    <col min="7669" max="7669" width="27.7109375" style="42" customWidth="1"/>
    <col min="7670" max="7670" width="61.5703125" style="42" customWidth="1"/>
    <col min="7671" max="7673" width="0" style="42" hidden="1" customWidth="1"/>
    <col min="7674" max="7674" width="63.7109375" style="42" customWidth="1"/>
    <col min="7675" max="7678" width="0" style="42" hidden="1" customWidth="1"/>
    <col min="7679" max="7679" width="68.42578125" style="42" customWidth="1"/>
    <col min="7680" max="7683" width="0" style="42" hidden="1" customWidth="1"/>
    <col min="7684" max="7684" width="85.7109375" style="42" customWidth="1"/>
    <col min="7685" max="7689" width="0" style="42" hidden="1" customWidth="1"/>
    <col min="7690" max="7690" width="89" style="42" customWidth="1"/>
    <col min="7691" max="7691" width="63.5703125" style="42" customWidth="1"/>
    <col min="7692" max="7920" width="9.140625" style="42"/>
    <col min="7921" max="7921" width="6.85546875" style="42" customWidth="1"/>
    <col min="7922" max="7922" width="66" style="42" customWidth="1"/>
    <col min="7923" max="7923" width="102.28515625" style="42" customWidth="1"/>
    <col min="7924" max="7924" width="22.140625" style="42" customWidth="1"/>
    <col min="7925" max="7925" width="27.7109375" style="42" customWidth="1"/>
    <col min="7926" max="7926" width="61.5703125" style="42" customWidth="1"/>
    <col min="7927" max="7929" width="0" style="42" hidden="1" customWidth="1"/>
    <col min="7930" max="7930" width="63.7109375" style="42" customWidth="1"/>
    <col min="7931" max="7934" width="0" style="42" hidden="1" customWidth="1"/>
    <col min="7935" max="7935" width="68.42578125" style="42" customWidth="1"/>
    <col min="7936" max="7939" width="0" style="42" hidden="1" customWidth="1"/>
    <col min="7940" max="7940" width="85.7109375" style="42" customWidth="1"/>
    <col min="7941" max="7945" width="0" style="42" hidden="1" customWidth="1"/>
    <col min="7946" max="7946" width="89" style="42" customWidth="1"/>
    <col min="7947" max="7947" width="63.5703125" style="42" customWidth="1"/>
    <col min="7948" max="8176" width="9.140625" style="42"/>
    <col min="8177" max="8177" width="6.85546875" style="42" customWidth="1"/>
    <col min="8178" max="8178" width="66" style="42" customWidth="1"/>
    <col min="8179" max="8179" width="102.28515625" style="42" customWidth="1"/>
    <col min="8180" max="8180" width="22.140625" style="42" customWidth="1"/>
    <col min="8181" max="8181" width="27.7109375" style="42" customWidth="1"/>
    <col min="8182" max="8182" width="61.5703125" style="42" customWidth="1"/>
    <col min="8183" max="8185" width="0" style="42" hidden="1" customWidth="1"/>
    <col min="8186" max="8186" width="63.7109375" style="42" customWidth="1"/>
    <col min="8187" max="8190" width="0" style="42" hidden="1" customWidth="1"/>
    <col min="8191" max="8191" width="68.42578125" style="42" customWidth="1"/>
    <col min="8192" max="8195" width="0" style="42" hidden="1" customWidth="1"/>
    <col min="8196" max="8196" width="85.7109375" style="42" customWidth="1"/>
    <col min="8197" max="8201" width="0" style="42" hidden="1" customWidth="1"/>
    <col min="8202" max="8202" width="89" style="42" customWidth="1"/>
    <col min="8203" max="8203" width="63.5703125" style="42" customWidth="1"/>
    <col min="8204" max="8432" width="9.140625" style="42"/>
    <col min="8433" max="8433" width="6.85546875" style="42" customWidth="1"/>
    <col min="8434" max="8434" width="66" style="42" customWidth="1"/>
    <col min="8435" max="8435" width="102.28515625" style="42" customWidth="1"/>
    <col min="8436" max="8436" width="22.140625" style="42" customWidth="1"/>
    <col min="8437" max="8437" width="27.7109375" style="42" customWidth="1"/>
    <col min="8438" max="8438" width="61.5703125" style="42" customWidth="1"/>
    <col min="8439" max="8441" width="0" style="42" hidden="1" customWidth="1"/>
    <col min="8442" max="8442" width="63.7109375" style="42" customWidth="1"/>
    <col min="8443" max="8446" width="0" style="42" hidden="1" customWidth="1"/>
    <col min="8447" max="8447" width="68.42578125" style="42" customWidth="1"/>
    <col min="8448" max="8451" width="0" style="42" hidden="1" customWidth="1"/>
    <col min="8452" max="8452" width="85.7109375" style="42" customWidth="1"/>
    <col min="8453" max="8457" width="0" style="42" hidden="1" customWidth="1"/>
    <col min="8458" max="8458" width="89" style="42" customWidth="1"/>
    <col min="8459" max="8459" width="63.5703125" style="42" customWidth="1"/>
    <col min="8460" max="8688" width="9.140625" style="42"/>
    <col min="8689" max="8689" width="6.85546875" style="42" customWidth="1"/>
    <col min="8690" max="8690" width="66" style="42" customWidth="1"/>
    <col min="8691" max="8691" width="102.28515625" style="42" customWidth="1"/>
    <col min="8692" max="8692" width="22.140625" style="42" customWidth="1"/>
    <col min="8693" max="8693" width="27.7109375" style="42" customWidth="1"/>
    <col min="8694" max="8694" width="61.5703125" style="42" customWidth="1"/>
    <col min="8695" max="8697" width="0" style="42" hidden="1" customWidth="1"/>
    <col min="8698" max="8698" width="63.7109375" style="42" customWidth="1"/>
    <col min="8699" max="8702" width="0" style="42" hidden="1" customWidth="1"/>
    <col min="8703" max="8703" width="68.42578125" style="42" customWidth="1"/>
    <col min="8704" max="8707" width="0" style="42" hidden="1" customWidth="1"/>
    <col min="8708" max="8708" width="85.7109375" style="42" customWidth="1"/>
    <col min="8709" max="8713" width="0" style="42" hidden="1" customWidth="1"/>
    <col min="8714" max="8714" width="89" style="42" customWidth="1"/>
    <col min="8715" max="8715" width="63.5703125" style="42" customWidth="1"/>
    <col min="8716" max="8944" width="9.140625" style="42"/>
    <col min="8945" max="8945" width="6.85546875" style="42" customWidth="1"/>
    <col min="8946" max="8946" width="66" style="42" customWidth="1"/>
    <col min="8947" max="8947" width="102.28515625" style="42" customWidth="1"/>
    <col min="8948" max="8948" width="22.140625" style="42" customWidth="1"/>
    <col min="8949" max="8949" width="27.7109375" style="42" customWidth="1"/>
    <col min="8950" max="8950" width="61.5703125" style="42" customWidth="1"/>
    <col min="8951" max="8953" width="0" style="42" hidden="1" customWidth="1"/>
    <col min="8954" max="8954" width="63.7109375" style="42" customWidth="1"/>
    <col min="8955" max="8958" width="0" style="42" hidden="1" customWidth="1"/>
    <col min="8959" max="8959" width="68.42578125" style="42" customWidth="1"/>
    <col min="8960" max="8963" width="0" style="42" hidden="1" customWidth="1"/>
    <col min="8964" max="8964" width="85.7109375" style="42" customWidth="1"/>
    <col min="8965" max="8969" width="0" style="42" hidden="1" customWidth="1"/>
    <col min="8970" max="8970" width="89" style="42" customWidth="1"/>
    <col min="8971" max="8971" width="63.5703125" style="42" customWidth="1"/>
    <col min="8972" max="9200" width="9.140625" style="42"/>
    <col min="9201" max="9201" width="6.85546875" style="42" customWidth="1"/>
    <col min="9202" max="9202" width="66" style="42" customWidth="1"/>
    <col min="9203" max="9203" width="102.28515625" style="42" customWidth="1"/>
    <col min="9204" max="9204" width="22.140625" style="42" customWidth="1"/>
    <col min="9205" max="9205" width="27.7109375" style="42" customWidth="1"/>
    <col min="9206" max="9206" width="61.5703125" style="42" customWidth="1"/>
    <col min="9207" max="9209" width="0" style="42" hidden="1" customWidth="1"/>
    <col min="9210" max="9210" width="63.7109375" style="42" customWidth="1"/>
    <col min="9211" max="9214" width="0" style="42" hidden="1" customWidth="1"/>
    <col min="9215" max="9215" width="68.42578125" style="42" customWidth="1"/>
    <col min="9216" max="9219" width="0" style="42" hidden="1" customWidth="1"/>
    <col min="9220" max="9220" width="85.7109375" style="42" customWidth="1"/>
    <col min="9221" max="9225" width="0" style="42" hidden="1" customWidth="1"/>
    <col min="9226" max="9226" width="89" style="42" customWidth="1"/>
    <col min="9227" max="9227" width="63.5703125" style="42" customWidth="1"/>
    <col min="9228" max="9456" width="9.140625" style="42"/>
    <col min="9457" max="9457" width="6.85546875" style="42" customWidth="1"/>
    <col min="9458" max="9458" width="66" style="42" customWidth="1"/>
    <col min="9459" max="9459" width="102.28515625" style="42" customWidth="1"/>
    <col min="9460" max="9460" width="22.140625" style="42" customWidth="1"/>
    <col min="9461" max="9461" width="27.7109375" style="42" customWidth="1"/>
    <col min="9462" max="9462" width="61.5703125" style="42" customWidth="1"/>
    <col min="9463" max="9465" width="0" style="42" hidden="1" customWidth="1"/>
    <col min="9466" max="9466" width="63.7109375" style="42" customWidth="1"/>
    <col min="9467" max="9470" width="0" style="42" hidden="1" customWidth="1"/>
    <col min="9471" max="9471" width="68.42578125" style="42" customWidth="1"/>
    <col min="9472" max="9475" width="0" style="42" hidden="1" customWidth="1"/>
    <col min="9476" max="9476" width="85.7109375" style="42" customWidth="1"/>
    <col min="9477" max="9481" width="0" style="42" hidden="1" customWidth="1"/>
    <col min="9482" max="9482" width="89" style="42" customWidth="1"/>
    <col min="9483" max="9483" width="63.5703125" style="42" customWidth="1"/>
    <col min="9484" max="9712" width="9.140625" style="42"/>
    <col min="9713" max="9713" width="6.85546875" style="42" customWidth="1"/>
    <col min="9714" max="9714" width="66" style="42" customWidth="1"/>
    <col min="9715" max="9715" width="102.28515625" style="42" customWidth="1"/>
    <col min="9716" max="9716" width="22.140625" style="42" customWidth="1"/>
    <col min="9717" max="9717" width="27.7109375" style="42" customWidth="1"/>
    <col min="9718" max="9718" width="61.5703125" style="42" customWidth="1"/>
    <col min="9719" max="9721" width="0" style="42" hidden="1" customWidth="1"/>
    <col min="9722" max="9722" width="63.7109375" style="42" customWidth="1"/>
    <col min="9723" max="9726" width="0" style="42" hidden="1" customWidth="1"/>
    <col min="9727" max="9727" width="68.42578125" style="42" customWidth="1"/>
    <col min="9728" max="9731" width="0" style="42" hidden="1" customWidth="1"/>
    <col min="9732" max="9732" width="85.7109375" style="42" customWidth="1"/>
    <col min="9733" max="9737" width="0" style="42" hidden="1" customWidth="1"/>
    <col min="9738" max="9738" width="89" style="42" customWidth="1"/>
    <col min="9739" max="9739" width="63.5703125" style="42" customWidth="1"/>
    <col min="9740" max="9968" width="9.140625" style="42"/>
    <col min="9969" max="9969" width="6.85546875" style="42" customWidth="1"/>
    <col min="9970" max="9970" width="66" style="42" customWidth="1"/>
    <col min="9971" max="9971" width="102.28515625" style="42" customWidth="1"/>
    <col min="9972" max="9972" width="22.140625" style="42" customWidth="1"/>
    <col min="9973" max="9973" width="27.7109375" style="42" customWidth="1"/>
    <col min="9974" max="9974" width="61.5703125" style="42" customWidth="1"/>
    <col min="9975" max="9977" width="0" style="42" hidden="1" customWidth="1"/>
    <col min="9978" max="9978" width="63.7109375" style="42" customWidth="1"/>
    <col min="9979" max="9982" width="0" style="42" hidden="1" customWidth="1"/>
    <col min="9983" max="9983" width="68.42578125" style="42" customWidth="1"/>
    <col min="9984" max="9987" width="0" style="42" hidden="1" customWidth="1"/>
    <col min="9988" max="9988" width="85.7109375" style="42" customWidth="1"/>
    <col min="9989" max="9993" width="0" style="42" hidden="1" customWidth="1"/>
    <col min="9994" max="9994" width="89" style="42" customWidth="1"/>
    <col min="9995" max="9995" width="63.5703125" style="42" customWidth="1"/>
    <col min="9996" max="10224" width="9.140625" style="42"/>
    <col min="10225" max="10225" width="6.85546875" style="42" customWidth="1"/>
    <col min="10226" max="10226" width="66" style="42" customWidth="1"/>
    <col min="10227" max="10227" width="102.28515625" style="42" customWidth="1"/>
    <col min="10228" max="10228" width="22.140625" style="42" customWidth="1"/>
    <col min="10229" max="10229" width="27.7109375" style="42" customWidth="1"/>
    <col min="10230" max="10230" width="61.5703125" style="42" customWidth="1"/>
    <col min="10231" max="10233" width="0" style="42" hidden="1" customWidth="1"/>
    <col min="10234" max="10234" width="63.7109375" style="42" customWidth="1"/>
    <col min="10235" max="10238" width="0" style="42" hidden="1" customWidth="1"/>
    <col min="10239" max="10239" width="68.42578125" style="42" customWidth="1"/>
    <col min="10240" max="10243" width="0" style="42" hidden="1" customWidth="1"/>
    <col min="10244" max="10244" width="85.7109375" style="42" customWidth="1"/>
    <col min="10245" max="10249" width="0" style="42" hidden="1" customWidth="1"/>
    <col min="10250" max="10250" width="89" style="42" customWidth="1"/>
    <col min="10251" max="10251" width="63.5703125" style="42" customWidth="1"/>
    <col min="10252" max="10480" width="9.140625" style="42"/>
    <col min="10481" max="10481" width="6.85546875" style="42" customWidth="1"/>
    <col min="10482" max="10482" width="66" style="42" customWidth="1"/>
    <col min="10483" max="10483" width="102.28515625" style="42" customWidth="1"/>
    <col min="10484" max="10484" width="22.140625" style="42" customWidth="1"/>
    <col min="10485" max="10485" width="27.7109375" style="42" customWidth="1"/>
    <col min="10486" max="10486" width="61.5703125" style="42" customWidth="1"/>
    <col min="10487" max="10489" width="0" style="42" hidden="1" customWidth="1"/>
    <col min="10490" max="10490" width="63.7109375" style="42" customWidth="1"/>
    <col min="10491" max="10494" width="0" style="42" hidden="1" customWidth="1"/>
    <col min="10495" max="10495" width="68.42578125" style="42" customWidth="1"/>
    <col min="10496" max="10499" width="0" style="42" hidden="1" customWidth="1"/>
    <col min="10500" max="10500" width="85.7109375" style="42" customWidth="1"/>
    <col min="10501" max="10505" width="0" style="42" hidden="1" customWidth="1"/>
    <col min="10506" max="10506" width="89" style="42" customWidth="1"/>
    <col min="10507" max="10507" width="63.5703125" style="42" customWidth="1"/>
    <col min="10508" max="10736" width="9.140625" style="42"/>
    <col min="10737" max="10737" width="6.85546875" style="42" customWidth="1"/>
    <col min="10738" max="10738" width="66" style="42" customWidth="1"/>
    <col min="10739" max="10739" width="102.28515625" style="42" customWidth="1"/>
    <col min="10740" max="10740" width="22.140625" style="42" customWidth="1"/>
    <col min="10741" max="10741" width="27.7109375" style="42" customWidth="1"/>
    <col min="10742" max="10742" width="61.5703125" style="42" customWidth="1"/>
    <col min="10743" max="10745" width="0" style="42" hidden="1" customWidth="1"/>
    <col min="10746" max="10746" width="63.7109375" style="42" customWidth="1"/>
    <col min="10747" max="10750" width="0" style="42" hidden="1" customWidth="1"/>
    <col min="10751" max="10751" width="68.42578125" style="42" customWidth="1"/>
    <col min="10752" max="10755" width="0" style="42" hidden="1" customWidth="1"/>
    <col min="10756" max="10756" width="85.7109375" style="42" customWidth="1"/>
    <col min="10757" max="10761" width="0" style="42" hidden="1" customWidth="1"/>
    <col min="10762" max="10762" width="89" style="42" customWidth="1"/>
    <col min="10763" max="10763" width="63.5703125" style="42" customWidth="1"/>
    <col min="10764" max="10992" width="9.140625" style="42"/>
    <col min="10993" max="10993" width="6.85546875" style="42" customWidth="1"/>
    <col min="10994" max="10994" width="66" style="42" customWidth="1"/>
    <col min="10995" max="10995" width="102.28515625" style="42" customWidth="1"/>
    <col min="10996" max="10996" width="22.140625" style="42" customWidth="1"/>
    <col min="10997" max="10997" width="27.7109375" style="42" customWidth="1"/>
    <col min="10998" max="10998" width="61.5703125" style="42" customWidth="1"/>
    <col min="10999" max="11001" width="0" style="42" hidden="1" customWidth="1"/>
    <col min="11002" max="11002" width="63.7109375" style="42" customWidth="1"/>
    <col min="11003" max="11006" width="0" style="42" hidden="1" customWidth="1"/>
    <col min="11007" max="11007" width="68.42578125" style="42" customWidth="1"/>
    <col min="11008" max="11011" width="0" style="42" hidden="1" customWidth="1"/>
    <col min="11012" max="11012" width="85.7109375" style="42" customWidth="1"/>
    <col min="11013" max="11017" width="0" style="42" hidden="1" customWidth="1"/>
    <col min="11018" max="11018" width="89" style="42" customWidth="1"/>
    <col min="11019" max="11019" width="63.5703125" style="42" customWidth="1"/>
    <col min="11020" max="11248" width="9.140625" style="42"/>
    <col min="11249" max="11249" width="6.85546875" style="42" customWidth="1"/>
    <col min="11250" max="11250" width="66" style="42" customWidth="1"/>
    <col min="11251" max="11251" width="102.28515625" style="42" customWidth="1"/>
    <col min="11252" max="11252" width="22.140625" style="42" customWidth="1"/>
    <col min="11253" max="11253" width="27.7109375" style="42" customWidth="1"/>
    <col min="11254" max="11254" width="61.5703125" style="42" customWidth="1"/>
    <col min="11255" max="11257" width="0" style="42" hidden="1" customWidth="1"/>
    <col min="11258" max="11258" width="63.7109375" style="42" customWidth="1"/>
    <col min="11259" max="11262" width="0" style="42" hidden="1" customWidth="1"/>
    <col min="11263" max="11263" width="68.42578125" style="42" customWidth="1"/>
    <col min="11264" max="11267" width="0" style="42" hidden="1" customWidth="1"/>
    <col min="11268" max="11268" width="85.7109375" style="42" customWidth="1"/>
    <col min="11269" max="11273" width="0" style="42" hidden="1" customWidth="1"/>
    <col min="11274" max="11274" width="89" style="42" customWidth="1"/>
    <col min="11275" max="11275" width="63.5703125" style="42" customWidth="1"/>
    <col min="11276" max="11504" width="9.140625" style="42"/>
    <col min="11505" max="11505" width="6.85546875" style="42" customWidth="1"/>
    <col min="11506" max="11506" width="66" style="42" customWidth="1"/>
    <col min="11507" max="11507" width="102.28515625" style="42" customWidth="1"/>
    <col min="11508" max="11508" width="22.140625" style="42" customWidth="1"/>
    <col min="11509" max="11509" width="27.7109375" style="42" customWidth="1"/>
    <col min="11510" max="11510" width="61.5703125" style="42" customWidth="1"/>
    <col min="11511" max="11513" width="0" style="42" hidden="1" customWidth="1"/>
    <col min="11514" max="11514" width="63.7109375" style="42" customWidth="1"/>
    <col min="11515" max="11518" width="0" style="42" hidden="1" customWidth="1"/>
    <col min="11519" max="11519" width="68.42578125" style="42" customWidth="1"/>
    <col min="11520" max="11523" width="0" style="42" hidden="1" customWidth="1"/>
    <col min="11524" max="11524" width="85.7109375" style="42" customWidth="1"/>
    <col min="11525" max="11529" width="0" style="42" hidden="1" customWidth="1"/>
    <col min="11530" max="11530" width="89" style="42" customWidth="1"/>
    <col min="11531" max="11531" width="63.5703125" style="42" customWidth="1"/>
    <col min="11532" max="11760" width="9.140625" style="42"/>
    <col min="11761" max="11761" width="6.85546875" style="42" customWidth="1"/>
    <col min="11762" max="11762" width="66" style="42" customWidth="1"/>
    <col min="11763" max="11763" width="102.28515625" style="42" customWidth="1"/>
    <col min="11764" max="11764" width="22.140625" style="42" customWidth="1"/>
    <col min="11765" max="11765" width="27.7109375" style="42" customWidth="1"/>
    <col min="11766" max="11766" width="61.5703125" style="42" customWidth="1"/>
    <col min="11767" max="11769" width="0" style="42" hidden="1" customWidth="1"/>
    <col min="11770" max="11770" width="63.7109375" style="42" customWidth="1"/>
    <col min="11771" max="11774" width="0" style="42" hidden="1" customWidth="1"/>
    <col min="11775" max="11775" width="68.42578125" style="42" customWidth="1"/>
    <col min="11776" max="11779" width="0" style="42" hidden="1" customWidth="1"/>
    <col min="11780" max="11780" width="85.7109375" style="42" customWidth="1"/>
    <col min="11781" max="11785" width="0" style="42" hidden="1" customWidth="1"/>
    <col min="11786" max="11786" width="89" style="42" customWidth="1"/>
    <col min="11787" max="11787" width="63.5703125" style="42" customWidth="1"/>
    <col min="11788" max="12016" width="9.140625" style="42"/>
    <col min="12017" max="12017" width="6.85546875" style="42" customWidth="1"/>
    <col min="12018" max="12018" width="66" style="42" customWidth="1"/>
    <col min="12019" max="12019" width="102.28515625" style="42" customWidth="1"/>
    <col min="12020" max="12020" width="22.140625" style="42" customWidth="1"/>
    <col min="12021" max="12021" width="27.7109375" style="42" customWidth="1"/>
    <col min="12022" max="12022" width="61.5703125" style="42" customWidth="1"/>
    <col min="12023" max="12025" width="0" style="42" hidden="1" customWidth="1"/>
    <col min="12026" max="12026" width="63.7109375" style="42" customWidth="1"/>
    <col min="12027" max="12030" width="0" style="42" hidden="1" customWidth="1"/>
    <col min="12031" max="12031" width="68.42578125" style="42" customWidth="1"/>
    <col min="12032" max="12035" width="0" style="42" hidden="1" customWidth="1"/>
    <col min="12036" max="12036" width="85.7109375" style="42" customWidth="1"/>
    <col min="12037" max="12041" width="0" style="42" hidden="1" customWidth="1"/>
    <col min="12042" max="12042" width="89" style="42" customWidth="1"/>
    <col min="12043" max="12043" width="63.5703125" style="42" customWidth="1"/>
    <col min="12044" max="12272" width="9.140625" style="42"/>
    <col min="12273" max="12273" width="6.85546875" style="42" customWidth="1"/>
    <col min="12274" max="12274" width="66" style="42" customWidth="1"/>
    <col min="12275" max="12275" width="102.28515625" style="42" customWidth="1"/>
    <col min="12276" max="12276" width="22.140625" style="42" customWidth="1"/>
    <col min="12277" max="12277" width="27.7109375" style="42" customWidth="1"/>
    <col min="12278" max="12278" width="61.5703125" style="42" customWidth="1"/>
    <col min="12279" max="12281" width="0" style="42" hidden="1" customWidth="1"/>
    <col min="12282" max="12282" width="63.7109375" style="42" customWidth="1"/>
    <col min="12283" max="12286" width="0" style="42" hidden="1" customWidth="1"/>
    <col min="12287" max="12287" width="68.42578125" style="42" customWidth="1"/>
    <col min="12288" max="12291" width="0" style="42" hidden="1" customWidth="1"/>
    <col min="12292" max="12292" width="85.7109375" style="42" customWidth="1"/>
    <col min="12293" max="12297" width="0" style="42" hidden="1" customWidth="1"/>
    <col min="12298" max="12298" width="89" style="42" customWidth="1"/>
    <col min="12299" max="12299" width="63.5703125" style="42" customWidth="1"/>
    <col min="12300" max="12528" width="9.140625" style="42"/>
    <col min="12529" max="12529" width="6.85546875" style="42" customWidth="1"/>
    <col min="12530" max="12530" width="66" style="42" customWidth="1"/>
    <col min="12531" max="12531" width="102.28515625" style="42" customWidth="1"/>
    <col min="12532" max="12532" width="22.140625" style="42" customWidth="1"/>
    <col min="12533" max="12533" width="27.7109375" style="42" customWidth="1"/>
    <col min="12534" max="12534" width="61.5703125" style="42" customWidth="1"/>
    <col min="12535" max="12537" width="0" style="42" hidden="1" customWidth="1"/>
    <col min="12538" max="12538" width="63.7109375" style="42" customWidth="1"/>
    <col min="12539" max="12542" width="0" style="42" hidden="1" customWidth="1"/>
    <col min="12543" max="12543" width="68.42578125" style="42" customWidth="1"/>
    <col min="12544" max="12547" width="0" style="42" hidden="1" customWidth="1"/>
    <col min="12548" max="12548" width="85.7109375" style="42" customWidth="1"/>
    <col min="12549" max="12553" width="0" style="42" hidden="1" customWidth="1"/>
    <col min="12554" max="12554" width="89" style="42" customWidth="1"/>
    <col min="12555" max="12555" width="63.5703125" style="42" customWidth="1"/>
    <col min="12556" max="12784" width="9.140625" style="42"/>
    <col min="12785" max="12785" width="6.85546875" style="42" customWidth="1"/>
    <col min="12786" max="12786" width="66" style="42" customWidth="1"/>
    <col min="12787" max="12787" width="102.28515625" style="42" customWidth="1"/>
    <col min="12788" max="12788" width="22.140625" style="42" customWidth="1"/>
    <col min="12789" max="12789" width="27.7109375" style="42" customWidth="1"/>
    <col min="12790" max="12790" width="61.5703125" style="42" customWidth="1"/>
    <col min="12791" max="12793" width="0" style="42" hidden="1" customWidth="1"/>
    <col min="12794" max="12794" width="63.7109375" style="42" customWidth="1"/>
    <col min="12795" max="12798" width="0" style="42" hidden="1" customWidth="1"/>
    <col min="12799" max="12799" width="68.42578125" style="42" customWidth="1"/>
    <col min="12800" max="12803" width="0" style="42" hidden="1" customWidth="1"/>
    <col min="12804" max="12804" width="85.7109375" style="42" customWidth="1"/>
    <col min="12805" max="12809" width="0" style="42" hidden="1" customWidth="1"/>
    <col min="12810" max="12810" width="89" style="42" customWidth="1"/>
    <col min="12811" max="12811" width="63.5703125" style="42" customWidth="1"/>
    <col min="12812" max="13040" width="9.140625" style="42"/>
    <col min="13041" max="13041" width="6.85546875" style="42" customWidth="1"/>
    <col min="13042" max="13042" width="66" style="42" customWidth="1"/>
    <col min="13043" max="13043" width="102.28515625" style="42" customWidth="1"/>
    <col min="13044" max="13044" width="22.140625" style="42" customWidth="1"/>
    <col min="13045" max="13045" width="27.7109375" style="42" customWidth="1"/>
    <col min="13046" max="13046" width="61.5703125" style="42" customWidth="1"/>
    <col min="13047" max="13049" width="0" style="42" hidden="1" customWidth="1"/>
    <col min="13050" max="13050" width="63.7109375" style="42" customWidth="1"/>
    <col min="13051" max="13054" width="0" style="42" hidden="1" customWidth="1"/>
    <col min="13055" max="13055" width="68.42578125" style="42" customWidth="1"/>
    <col min="13056" max="13059" width="0" style="42" hidden="1" customWidth="1"/>
    <col min="13060" max="13060" width="85.7109375" style="42" customWidth="1"/>
    <col min="13061" max="13065" width="0" style="42" hidden="1" customWidth="1"/>
    <col min="13066" max="13066" width="89" style="42" customWidth="1"/>
    <col min="13067" max="13067" width="63.5703125" style="42" customWidth="1"/>
    <col min="13068" max="13296" width="9.140625" style="42"/>
    <col min="13297" max="13297" width="6.85546875" style="42" customWidth="1"/>
    <col min="13298" max="13298" width="66" style="42" customWidth="1"/>
    <col min="13299" max="13299" width="102.28515625" style="42" customWidth="1"/>
    <col min="13300" max="13300" width="22.140625" style="42" customWidth="1"/>
    <col min="13301" max="13301" width="27.7109375" style="42" customWidth="1"/>
    <col min="13302" max="13302" width="61.5703125" style="42" customWidth="1"/>
    <col min="13303" max="13305" width="0" style="42" hidden="1" customWidth="1"/>
    <col min="13306" max="13306" width="63.7109375" style="42" customWidth="1"/>
    <col min="13307" max="13310" width="0" style="42" hidden="1" customWidth="1"/>
    <col min="13311" max="13311" width="68.42578125" style="42" customWidth="1"/>
    <col min="13312" max="13315" width="0" style="42" hidden="1" customWidth="1"/>
    <col min="13316" max="13316" width="85.7109375" style="42" customWidth="1"/>
    <col min="13317" max="13321" width="0" style="42" hidden="1" customWidth="1"/>
    <col min="13322" max="13322" width="89" style="42" customWidth="1"/>
    <col min="13323" max="13323" width="63.5703125" style="42" customWidth="1"/>
    <col min="13324" max="13552" width="9.140625" style="42"/>
    <col min="13553" max="13553" width="6.85546875" style="42" customWidth="1"/>
    <col min="13554" max="13554" width="66" style="42" customWidth="1"/>
    <col min="13555" max="13555" width="102.28515625" style="42" customWidth="1"/>
    <col min="13556" max="13556" width="22.140625" style="42" customWidth="1"/>
    <col min="13557" max="13557" width="27.7109375" style="42" customWidth="1"/>
    <col min="13558" max="13558" width="61.5703125" style="42" customWidth="1"/>
    <col min="13559" max="13561" width="0" style="42" hidden="1" customWidth="1"/>
    <col min="13562" max="13562" width="63.7109375" style="42" customWidth="1"/>
    <col min="13563" max="13566" width="0" style="42" hidden="1" customWidth="1"/>
    <col min="13567" max="13567" width="68.42578125" style="42" customWidth="1"/>
    <col min="13568" max="13571" width="0" style="42" hidden="1" customWidth="1"/>
    <col min="13572" max="13572" width="85.7109375" style="42" customWidth="1"/>
    <col min="13573" max="13577" width="0" style="42" hidden="1" customWidth="1"/>
    <col min="13578" max="13578" width="89" style="42" customWidth="1"/>
    <col min="13579" max="13579" width="63.5703125" style="42" customWidth="1"/>
    <col min="13580" max="13808" width="9.140625" style="42"/>
    <col min="13809" max="13809" width="6.85546875" style="42" customWidth="1"/>
    <col min="13810" max="13810" width="66" style="42" customWidth="1"/>
    <col min="13811" max="13811" width="102.28515625" style="42" customWidth="1"/>
    <col min="13812" max="13812" width="22.140625" style="42" customWidth="1"/>
    <col min="13813" max="13813" width="27.7109375" style="42" customWidth="1"/>
    <col min="13814" max="13814" width="61.5703125" style="42" customWidth="1"/>
    <col min="13815" max="13817" width="0" style="42" hidden="1" customWidth="1"/>
    <col min="13818" max="13818" width="63.7109375" style="42" customWidth="1"/>
    <col min="13819" max="13822" width="0" style="42" hidden="1" customWidth="1"/>
    <col min="13823" max="13823" width="68.42578125" style="42" customWidth="1"/>
    <col min="13824" max="13827" width="0" style="42" hidden="1" customWidth="1"/>
    <col min="13828" max="13828" width="85.7109375" style="42" customWidth="1"/>
    <col min="13829" max="13833" width="0" style="42" hidden="1" customWidth="1"/>
    <col min="13834" max="13834" width="89" style="42" customWidth="1"/>
    <col min="13835" max="13835" width="63.5703125" style="42" customWidth="1"/>
    <col min="13836" max="14064" width="9.140625" style="42"/>
    <col min="14065" max="14065" width="6.85546875" style="42" customWidth="1"/>
    <col min="14066" max="14066" width="66" style="42" customWidth="1"/>
    <col min="14067" max="14067" width="102.28515625" style="42" customWidth="1"/>
    <col min="14068" max="14068" width="22.140625" style="42" customWidth="1"/>
    <col min="14069" max="14069" width="27.7109375" style="42" customWidth="1"/>
    <col min="14070" max="14070" width="61.5703125" style="42" customWidth="1"/>
    <col min="14071" max="14073" width="0" style="42" hidden="1" customWidth="1"/>
    <col min="14074" max="14074" width="63.7109375" style="42" customWidth="1"/>
    <col min="14075" max="14078" width="0" style="42" hidden="1" customWidth="1"/>
    <col min="14079" max="14079" width="68.42578125" style="42" customWidth="1"/>
    <col min="14080" max="14083" width="0" style="42" hidden="1" customWidth="1"/>
    <col min="14084" max="14084" width="85.7109375" style="42" customWidth="1"/>
    <col min="14085" max="14089" width="0" style="42" hidden="1" customWidth="1"/>
    <col min="14090" max="14090" width="89" style="42" customWidth="1"/>
    <col min="14091" max="14091" width="63.5703125" style="42" customWidth="1"/>
    <col min="14092" max="14320" width="9.140625" style="42"/>
    <col min="14321" max="14321" width="6.85546875" style="42" customWidth="1"/>
    <col min="14322" max="14322" width="66" style="42" customWidth="1"/>
    <col min="14323" max="14323" width="102.28515625" style="42" customWidth="1"/>
    <col min="14324" max="14324" width="22.140625" style="42" customWidth="1"/>
    <col min="14325" max="14325" width="27.7109375" style="42" customWidth="1"/>
    <col min="14326" max="14326" width="61.5703125" style="42" customWidth="1"/>
    <col min="14327" max="14329" width="0" style="42" hidden="1" customWidth="1"/>
    <col min="14330" max="14330" width="63.7109375" style="42" customWidth="1"/>
    <col min="14331" max="14334" width="0" style="42" hidden="1" customWidth="1"/>
    <col min="14335" max="14335" width="68.42578125" style="42" customWidth="1"/>
    <col min="14336" max="14339" width="0" style="42" hidden="1" customWidth="1"/>
    <col min="14340" max="14340" width="85.7109375" style="42" customWidth="1"/>
    <col min="14341" max="14345" width="0" style="42" hidden="1" customWidth="1"/>
    <col min="14346" max="14346" width="89" style="42" customWidth="1"/>
    <col min="14347" max="14347" width="63.5703125" style="42" customWidth="1"/>
    <col min="14348" max="14576" width="9.140625" style="42"/>
    <col min="14577" max="14577" width="6.85546875" style="42" customWidth="1"/>
    <col min="14578" max="14578" width="66" style="42" customWidth="1"/>
    <col min="14579" max="14579" width="102.28515625" style="42" customWidth="1"/>
    <col min="14580" max="14580" width="22.140625" style="42" customWidth="1"/>
    <col min="14581" max="14581" width="27.7109375" style="42" customWidth="1"/>
    <col min="14582" max="14582" width="61.5703125" style="42" customWidth="1"/>
    <col min="14583" max="14585" width="0" style="42" hidden="1" customWidth="1"/>
    <col min="14586" max="14586" width="63.7109375" style="42" customWidth="1"/>
    <col min="14587" max="14590" width="0" style="42" hidden="1" customWidth="1"/>
    <col min="14591" max="14591" width="68.42578125" style="42" customWidth="1"/>
    <col min="14592" max="14595" width="0" style="42" hidden="1" customWidth="1"/>
    <col min="14596" max="14596" width="85.7109375" style="42" customWidth="1"/>
    <col min="14597" max="14601" width="0" style="42" hidden="1" customWidth="1"/>
    <col min="14602" max="14602" width="89" style="42" customWidth="1"/>
    <col min="14603" max="14603" width="63.5703125" style="42" customWidth="1"/>
    <col min="14604" max="14832" width="9.140625" style="42"/>
    <col min="14833" max="14833" width="6.85546875" style="42" customWidth="1"/>
    <col min="14834" max="14834" width="66" style="42" customWidth="1"/>
    <col min="14835" max="14835" width="102.28515625" style="42" customWidth="1"/>
    <col min="14836" max="14836" width="22.140625" style="42" customWidth="1"/>
    <col min="14837" max="14837" width="27.7109375" style="42" customWidth="1"/>
    <col min="14838" max="14838" width="61.5703125" style="42" customWidth="1"/>
    <col min="14839" max="14841" width="0" style="42" hidden="1" customWidth="1"/>
    <col min="14842" max="14842" width="63.7109375" style="42" customWidth="1"/>
    <col min="14843" max="14846" width="0" style="42" hidden="1" customWidth="1"/>
    <col min="14847" max="14847" width="68.42578125" style="42" customWidth="1"/>
    <col min="14848" max="14851" width="0" style="42" hidden="1" customWidth="1"/>
    <col min="14852" max="14852" width="85.7109375" style="42" customWidth="1"/>
    <col min="14853" max="14857" width="0" style="42" hidden="1" customWidth="1"/>
    <col min="14858" max="14858" width="89" style="42" customWidth="1"/>
    <col min="14859" max="14859" width="63.5703125" style="42" customWidth="1"/>
    <col min="14860" max="15088" width="9.140625" style="42"/>
    <col min="15089" max="15089" width="6.85546875" style="42" customWidth="1"/>
    <col min="15090" max="15090" width="66" style="42" customWidth="1"/>
    <col min="15091" max="15091" width="102.28515625" style="42" customWidth="1"/>
    <col min="15092" max="15092" width="22.140625" style="42" customWidth="1"/>
    <col min="15093" max="15093" width="27.7109375" style="42" customWidth="1"/>
    <col min="15094" max="15094" width="61.5703125" style="42" customWidth="1"/>
    <col min="15095" max="15097" width="0" style="42" hidden="1" customWidth="1"/>
    <col min="15098" max="15098" width="63.7109375" style="42" customWidth="1"/>
    <col min="15099" max="15102" width="0" style="42" hidden="1" customWidth="1"/>
    <col min="15103" max="15103" width="68.42578125" style="42" customWidth="1"/>
    <col min="15104" max="15107" width="0" style="42" hidden="1" customWidth="1"/>
    <col min="15108" max="15108" width="85.7109375" style="42" customWidth="1"/>
    <col min="15109" max="15113" width="0" style="42" hidden="1" customWidth="1"/>
    <col min="15114" max="15114" width="89" style="42" customWidth="1"/>
    <col min="15115" max="15115" width="63.5703125" style="42" customWidth="1"/>
    <col min="15116" max="15344" width="9.140625" style="42"/>
    <col min="15345" max="15345" width="6.85546875" style="42" customWidth="1"/>
    <col min="15346" max="15346" width="66" style="42" customWidth="1"/>
    <col min="15347" max="15347" width="102.28515625" style="42" customWidth="1"/>
    <col min="15348" max="15348" width="22.140625" style="42" customWidth="1"/>
    <col min="15349" max="15349" width="27.7109375" style="42" customWidth="1"/>
    <col min="15350" max="15350" width="61.5703125" style="42" customWidth="1"/>
    <col min="15351" max="15353" width="0" style="42" hidden="1" customWidth="1"/>
    <col min="15354" max="15354" width="63.7109375" style="42" customWidth="1"/>
    <col min="15355" max="15358" width="0" style="42" hidden="1" customWidth="1"/>
    <col min="15359" max="15359" width="68.42578125" style="42" customWidth="1"/>
    <col min="15360" max="15363" width="0" style="42" hidden="1" customWidth="1"/>
    <col min="15364" max="15364" width="85.7109375" style="42" customWidth="1"/>
    <col min="15365" max="15369" width="0" style="42" hidden="1" customWidth="1"/>
    <col min="15370" max="15370" width="89" style="42" customWidth="1"/>
    <col min="15371" max="15371" width="63.5703125" style="42" customWidth="1"/>
    <col min="15372" max="15600" width="9.140625" style="42"/>
    <col min="15601" max="15601" width="6.85546875" style="42" customWidth="1"/>
    <col min="15602" max="15602" width="66" style="42" customWidth="1"/>
    <col min="15603" max="15603" width="102.28515625" style="42" customWidth="1"/>
    <col min="15604" max="15604" width="22.140625" style="42" customWidth="1"/>
    <col min="15605" max="15605" width="27.7109375" style="42" customWidth="1"/>
    <col min="15606" max="15606" width="61.5703125" style="42" customWidth="1"/>
    <col min="15607" max="15609" width="0" style="42" hidden="1" customWidth="1"/>
    <col min="15610" max="15610" width="63.7109375" style="42" customWidth="1"/>
    <col min="15611" max="15614" width="0" style="42" hidden="1" customWidth="1"/>
    <col min="15615" max="15615" width="68.42578125" style="42" customWidth="1"/>
    <col min="15616" max="15619" width="0" style="42" hidden="1" customWidth="1"/>
    <col min="15620" max="15620" width="85.7109375" style="42" customWidth="1"/>
    <col min="15621" max="15625" width="0" style="42" hidden="1" customWidth="1"/>
    <col min="15626" max="15626" width="89" style="42" customWidth="1"/>
    <col min="15627" max="15627" width="63.5703125" style="42" customWidth="1"/>
    <col min="15628" max="15856" width="9.140625" style="42"/>
    <col min="15857" max="15857" width="6.85546875" style="42" customWidth="1"/>
    <col min="15858" max="15858" width="66" style="42" customWidth="1"/>
    <col min="15859" max="15859" width="102.28515625" style="42" customWidth="1"/>
    <col min="15860" max="15860" width="22.140625" style="42" customWidth="1"/>
    <col min="15861" max="15861" width="27.7109375" style="42" customWidth="1"/>
    <col min="15862" max="15862" width="61.5703125" style="42" customWidth="1"/>
    <col min="15863" max="15865" width="0" style="42" hidden="1" customWidth="1"/>
    <col min="15866" max="15866" width="63.7109375" style="42" customWidth="1"/>
    <col min="15867" max="15870" width="0" style="42" hidden="1" customWidth="1"/>
    <col min="15871" max="15871" width="68.42578125" style="42" customWidth="1"/>
    <col min="15872" max="15875" width="0" style="42" hidden="1" customWidth="1"/>
    <col min="15876" max="15876" width="85.7109375" style="42" customWidth="1"/>
    <col min="15877" max="15881" width="0" style="42" hidden="1" customWidth="1"/>
    <col min="15882" max="15882" width="89" style="42" customWidth="1"/>
    <col min="15883" max="15883" width="63.5703125" style="42" customWidth="1"/>
    <col min="15884" max="16112" width="9.140625" style="42"/>
    <col min="16113" max="16113" width="6.85546875" style="42" customWidth="1"/>
    <col min="16114" max="16114" width="66" style="42" customWidth="1"/>
    <col min="16115" max="16115" width="102.28515625" style="42" customWidth="1"/>
    <col min="16116" max="16116" width="22.140625" style="42" customWidth="1"/>
    <col min="16117" max="16117" width="27.7109375" style="42" customWidth="1"/>
    <col min="16118" max="16118" width="61.5703125" style="42" customWidth="1"/>
    <col min="16119" max="16121" width="0" style="42" hidden="1" customWidth="1"/>
    <col min="16122" max="16122" width="63.7109375" style="42" customWidth="1"/>
    <col min="16123" max="16126" width="0" style="42" hidden="1" customWidth="1"/>
    <col min="16127" max="16127" width="68.42578125" style="42" customWidth="1"/>
    <col min="16128" max="16131" width="0" style="42" hidden="1" customWidth="1"/>
    <col min="16132" max="16132" width="85.7109375" style="42" customWidth="1"/>
    <col min="16133" max="16137" width="0" style="42" hidden="1" customWidth="1"/>
    <col min="16138" max="16138" width="89" style="42" customWidth="1"/>
    <col min="16139" max="16139" width="63.5703125" style="42" customWidth="1"/>
    <col min="16140" max="16384" width="9.140625" style="42"/>
  </cols>
  <sheetData>
    <row r="1" spans="1:17" ht="67.5" customHeight="1" x14ac:dyDescent="0.25">
      <c r="H1" s="42" t="s">
        <v>105</v>
      </c>
      <c r="M1" s="42" t="s">
        <v>105</v>
      </c>
      <c r="P1" s="113" t="s">
        <v>304</v>
      </c>
    </row>
    <row r="2" spans="1:17" ht="30.75" customHeight="1" x14ac:dyDescent="0.45">
      <c r="A2" s="153" t="s">
        <v>301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44"/>
    </row>
    <row r="3" spans="1:17" ht="88.5" customHeight="1" x14ac:dyDescent="0.45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44"/>
    </row>
    <row r="4" spans="1:17" ht="33" customHeight="1" x14ac:dyDescent="0.45">
      <c r="B4" s="45"/>
      <c r="Q4" s="44"/>
    </row>
    <row r="5" spans="1:17" ht="114.75" customHeight="1" x14ac:dyDescent="0.45">
      <c r="A5" s="133" t="s">
        <v>104</v>
      </c>
      <c r="B5" s="140" t="s">
        <v>106</v>
      </c>
      <c r="C5" s="140" t="s">
        <v>107</v>
      </c>
      <c r="D5" s="140" t="s">
        <v>108</v>
      </c>
      <c r="E5" s="140"/>
      <c r="F5" s="140" t="s">
        <v>109</v>
      </c>
      <c r="G5" s="140" t="s">
        <v>107</v>
      </c>
      <c r="H5" s="140" t="s">
        <v>110</v>
      </c>
      <c r="I5" s="140"/>
      <c r="J5" s="140" t="s">
        <v>109</v>
      </c>
      <c r="K5" s="140" t="s">
        <v>99</v>
      </c>
      <c r="L5" s="140" t="s">
        <v>107</v>
      </c>
      <c r="M5" s="149" t="s">
        <v>300</v>
      </c>
      <c r="N5" s="150"/>
      <c r="O5" s="133" t="s">
        <v>109</v>
      </c>
      <c r="P5" s="133" t="s">
        <v>99</v>
      </c>
      <c r="Q5" s="44"/>
    </row>
    <row r="6" spans="1:17" ht="39" customHeight="1" x14ac:dyDescent="0.45">
      <c r="A6" s="134"/>
      <c r="B6" s="140"/>
      <c r="C6" s="140"/>
      <c r="D6" s="140" t="s">
        <v>111</v>
      </c>
      <c r="E6" s="140" t="s">
        <v>112</v>
      </c>
      <c r="F6" s="140"/>
      <c r="G6" s="140"/>
      <c r="H6" s="140" t="s">
        <v>111</v>
      </c>
      <c r="I6" s="140" t="s">
        <v>112</v>
      </c>
      <c r="J6" s="140"/>
      <c r="K6" s="140"/>
      <c r="L6" s="140"/>
      <c r="M6" s="133" t="s">
        <v>111</v>
      </c>
      <c r="N6" s="133" t="s">
        <v>112</v>
      </c>
      <c r="O6" s="134"/>
      <c r="P6" s="134"/>
      <c r="Q6" s="44"/>
    </row>
    <row r="7" spans="1:17" s="43" customFormat="1" ht="62.25" customHeight="1" x14ac:dyDescent="0.45">
      <c r="A7" s="135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35"/>
      <c r="N7" s="135"/>
      <c r="O7" s="135"/>
      <c r="P7" s="135"/>
      <c r="Q7" s="44"/>
    </row>
    <row r="8" spans="1:17" s="44" customFormat="1" ht="99" x14ac:dyDescent="0.45">
      <c r="A8" s="136">
        <v>1</v>
      </c>
      <c r="B8" s="46" t="s">
        <v>113</v>
      </c>
      <c r="C8" s="77" t="s">
        <v>114</v>
      </c>
      <c r="D8" s="81">
        <v>19</v>
      </c>
      <c r="E8" s="81">
        <v>118</v>
      </c>
      <c r="F8" s="82">
        <f>E8*100/140</f>
        <v>84.285714285714292</v>
      </c>
      <c r="G8" s="141" t="s">
        <v>115</v>
      </c>
      <c r="H8" s="143">
        <v>8</v>
      </c>
      <c r="I8" s="145">
        <v>130</v>
      </c>
      <c r="J8" s="147">
        <f>I8*100/140</f>
        <v>92.857142857142861</v>
      </c>
      <c r="K8" s="142" t="s">
        <v>102</v>
      </c>
      <c r="L8" s="141"/>
      <c r="M8" s="143">
        <v>24</v>
      </c>
      <c r="N8" s="145">
        <v>107</v>
      </c>
      <c r="O8" s="147">
        <f>N8*100/140</f>
        <v>76.428571428571431</v>
      </c>
      <c r="P8" s="142" t="s">
        <v>102</v>
      </c>
    </row>
    <row r="9" spans="1:17" s="44" customFormat="1" ht="130.5" customHeight="1" x14ac:dyDescent="0.45">
      <c r="A9" s="137"/>
      <c r="B9" s="46" t="s">
        <v>113</v>
      </c>
      <c r="C9" s="77" t="s">
        <v>116</v>
      </c>
      <c r="D9" s="81">
        <v>5</v>
      </c>
      <c r="E9" s="81">
        <v>135</v>
      </c>
      <c r="F9" s="82">
        <f t="shared" ref="F9:F72" si="0">E9*100/140</f>
        <v>96.428571428571431</v>
      </c>
      <c r="G9" s="141"/>
      <c r="H9" s="144"/>
      <c r="I9" s="146"/>
      <c r="J9" s="148"/>
      <c r="K9" s="142"/>
      <c r="L9" s="141"/>
      <c r="M9" s="144"/>
      <c r="N9" s="146"/>
      <c r="O9" s="148"/>
      <c r="P9" s="142"/>
    </row>
    <row r="10" spans="1:17" s="44" customFormat="1" ht="107.25" customHeight="1" x14ac:dyDescent="0.45">
      <c r="A10" s="87">
        <v>2</v>
      </c>
      <c r="B10" s="46" t="s">
        <v>113</v>
      </c>
      <c r="C10" s="78" t="s">
        <v>117</v>
      </c>
      <c r="D10" s="83">
        <v>9</v>
      </c>
      <c r="E10" s="83">
        <v>130</v>
      </c>
      <c r="F10" s="82">
        <f t="shared" si="0"/>
        <v>92.857142857142861</v>
      </c>
      <c r="G10" s="79"/>
      <c r="H10" s="84">
        <v>9</v>
      </c>
      <c r="I10" s="83">
        <v>127</v>
      </c>
      <c r="J10" s="85">
        <f t="shared" ref="J10:J73" si="1">I10*100/140</f>
        <v>90.714285714285708</v>
      </c>
      <c r="K10" s="90" t="s">
        <v>102</v>
      </c>
      <c r="L10" s="79"/>
      <c r="M10" s="84">
        <v>19</v>
      </c>
      <c r="N10" s="83">
        <v>111.5</v>
      </c>
      <c r="O10" s="85">
        <f t="shared" ref="O10:O33" si="2">N10*100/140</f>
        <v>79.642857142857139</v>
      </c>
      <c r="P10" s="90" t="s">
        <v>102</v>
      </c>
    </row>
    <row r="11" spans="1:17" s="44" customFormat="1" ht="99" x14ac:dyDescent="0.45">
      <c r="A11" s="87">
        <v>3</v>
      </c>
      <c r="B11" s="47" t="s">
        <v>118</v>
      </c>
      <c r="C11" s="77" t="s">
        <v>119</v>
      </c>
      <c r="D11" s="81">
        <v>9</v>
      </c>
      <c r="E11" s="81">
        <v>130</v>
      </c>
      <c r="F11" s="82">
        <f t="shared" si="0"/>
        <v>92.857142857142861</v>
      </c>
      <c r="G11" s="80"/>
      <c r="H11" s="84">
        <v>8</v>
      </c>
      <c r="I11" s="83">
        <v>130</v>
      </c>
      <c r="J11" s="85">
        <f t="shared" si="1"/>
        <v>92.857142857142861</v>
      </c>
      <c r="K11" s="90" t="s">
        <v>120</v>
      </c>
      <c r="L11" s="80"/>
      <c r="M11" s="84">
        <v>9</v>
      </c>
      <c r="N11" s="83">
        <v>122</v>
      </c>
      <c r="O11" s="85">
        <f t="shared" si="2"/>
        <v>87.142857142857139</v>
      </c>
      <c r="P11" s="90" t="s">
        <v>102</v>
      </c>
    </row>
    <row r="12" spans="1:17" s="44" customFormat="1" ht="140.25" customHeight="1" x14ac:dyDescent="0.45">
      <c r="A12" s="87">
        <v>4</v>
      </c>
      <c r="B12" s="47" t="s">
        <v>121</v>
      </c>
      <c r="C12" s="78" t="s">
        <v>122</v>
      </c>
      <c r="D12" s="83">
        <v>15</v>
      </c>
      <c r="E12" s="83">
        <v>122</v>
      </c>
      <c r="F12" s="82">
        <f t="shared" si="0"/>
        <v>87.142857142857139</v>
      </c>
      <c r="G12" s="79"/>
      <c r="H12" s="84">
        <v>12</v>
      </c>
      <c r="I12" s="83">
        <v>123</v>
      </c>
      <c r="J12" s="85">
        <f t="shared" si="1"/>
        <v>87.857142857142861</v>
      </c>
      <c r="K12" s="90" t="s">
        <v>101</v>
      </c>
      <c r="L12" s="79"/>
      <c r="M12" s="84">
        <v>15</v>
      </c>
      <c r="N12" s="83">
        <v>115</v>
      </c>
      <c r="O12" s="85">
        <f t="shared" si="2"/>
        <v>82.142857142857139</v>
      </c>
      <c r="P12" s="90" t="s">
        <v>102</v>
      </c>
    </row>
    <row r="13" spans="1:17" s="44" customFormat="1" ht="108" customHeight="1" x14ac:dyDescent="0.45">
      <c r="A13" s="87">
        <v>5</v>
      </c>
      <c r="B13" s="47" t="s">
        <v>123</v>
      </c>
      <c r="C13" s="78" t="s">
        <v>292</v>
      </c>
      <c r="D13" s="83">
        <v>9</v>
      </c>
      <c r="E13" s="83">
        <v>130</v>
      </c>
      <c r="F13" s="82">
        <f t="shared" si="0"/>
        <v>92.857142857142861</v>
      </c>
      <c r="G13" s="79"/>
      <c r="H13" s="84">
        <v>4</v>
      </c>
      <c r="I13" s="83">
        <v>135</v>
      </c>
      <c r="J13" s="85">
        <f t="shared" si="1"/>
        <v>96.428571428571431</v>
      </c>
      <c r="K13" s="90" t="s">
        <v>101</v>
      </c>
      <c r="L13" s="79"/>
      <c r="M13" s="84">
        <v>16</v>
      </c>
      <c r="N13" s="83">
        <v>114</v>
      </c>
      <c r="O13" s="85">
        <f t="shared" si="2"/>
        <v>81.428571428571431</v>
      </c>
      <c r="P13" s="90" t="s">
        <v>102</v>
      </c>
    </row>
    <row r="14" spans="1:17" s="44" customFormat="1" ht="99" x14ac:dyDescent="0.45">
      <c r="A14" s="87">
        <v>6</v>
      </c>
      <c r="B14" s="46" t="s">
        <v>124</v>
      </c>
      <c r="C14" s="78" t="s">
        <v>125</v>
      </c>
      <c r="D14" s="83">
        <v>12</v>
      </c>
      <c r="E14" s="83">
        <v>125</v>
      </c>
      <c r="F14" s="82">
        <f t="shared" si="0"/>
        <v>89.285714285714292</v>
      </c>
      <c r="G14" s="79"/>
      <c r="H14" s="84">
        <v>8</v>
      </c>
      <c r="I14" s="83">
        <v>130</v>
      </c>
      <c r="J14" s="85">
        <f t="shared" si="1"/>
        <v>92.857142857142861</v>
      </c>
      <c r="K14" s="90" t="s">
        <v>101</v>
      </c>
      <c r="L14" s="79"/>
      <c r="M14" s="84">
        <v>32</v>
      </c>
      <c r="N14" s="83">
        <v>82</v>
      </c>
      <c r="O14" s="85">
        <f t="shared" si="2"/>
        <v>58.571428571428569</v>
      </c>
      <c r="P14" s="90" t="s">
        <v>302</v>
      </c>
    </row>
    <row r="15" spans="1:17" s="44" customFormat="1" ht="139.5" customHeight="1" x14ac:dyDescent="0.45">
      <c r="A15" s="87">
        <v>7</v>
      </c>
      <c r="B15" s="46" t="s">
        <v>126</v>
      </c>
      <c r="C15" s="78" t="s">
        <v>127</v>
      </c>
      <c r="D15" s="83">
        <v>5</v>
      </c>
      <c r="E15" s="83">
        <v>135</v>
      </c>
      <c r="F15" s="82">
        <f t="shared" si="0"/>
        <v>96.428571428571431</v>
      </c>
      <c r="G15" s="79"/>
      <c r="H15" s="84">
        <v>4</v>
      </c>
      <c r="I15" s="83">
        <v>135</v>
      </c>
      <c r="J15" s="85">
        <f t="shared" si="1"/>
        <v>96.428571428571431</v>
      </c>
      <c r="K15" s="90" t="s">
        <v>120</v>
      </c>
      <c r="L15" s="79"/>
      <c r="M15" s="84">
        <v>4</v>
      </c>
      <c r="N15" s="83">
        <v>131</v>
      </c>
      <c r="O15" s="85">
        <f t="shared" si="2"/>
        <v>93.571428571428569</v>
      </c>
      <c r="P15" s="90" t="s">
        <v>102</v>
      </c>
    </row>
    <row r="16" spans="1:17" s="44" customFormat="1" ht="99" x14ac:dyDescent="0.45">
      <c r="A16" s="87">
        <v>8</v>
      </c>
      <c r="B16" s="46" t="s">
        <v>128</v>
      </c>
      <c r="C16" s="78" t="s">
        <v>129</v>
      </c>
      <c r="D16" s="83">
        <v>16</v>
      </c>
      <c r="E16" s="83">
        <v>87</v>
      </c>
      <c r="F16" s="82">
        <f t="shared" si="0"/>
        <v>62.142857142857146</v>
      </c>
      <c r="G16" s="79"/>
      <c r="H16" s="84">
        <v>1</v>
      </c>
      <c r="I16" s="83">
        <v>133</v>
      </c>
      <c r="J16" s="85">
        <f t="shared" si="1"/>
        <v>95</v>
      </c>
      <c r="K16" s="90" t="s">
        <v>100</v>
      </c>
      <c r="L16" s="78"/>
      <c r="M16" s="84">
        <v>8</v>
      </c>
      <c r="N16" s="83">
        <v>106</v>
      </c>
      <c r="O16" s="85">
        <f t="shared" si="2"/>
        <v>75.714285714285708</v>
      </c>
      <c r="P16" s="90" t="s">
        <v>102</v>
      </c>
    </row>
    <row r="17" spans="1:17" s="44" customFormat="1" ht="107.25" customHeight="1" x14ac:dyDescent="0.45">
      <c r="A17" s="87">
        <v>9</v>
      </c>
      <c r="B17" s="46" t="s">
        <v>128</v>
      </c>
      <c r="C17" s="78" t="s">
        <v>291</v>
      </c>
      <c r="D17" s="83">
        <v>11</v>
      </c>
      <c r="E17" s="83">
        <v>105</v>
      </c>
      <c r="F17" s="82">
        <f t="shared" si="0"/>
        <v>75</v>
      </c>
      <c r="G17" s="79"/>
      <c r="H17" s="84">
        <v>9</v>
      </c>
      <c r="I17" s="83">
        <v>117</v>
      </c>
      <c r="J17" s="85">
        <f t="shared" si="1"/>
        <v>83.571428571428569</v>
      </c>
      <c r="K17" s="90" t="s">
        <v>101</v>
      </c>
      <c r="L17" s="79"/>
      <c r="M17" s="84">
        <v>9</v>
      </c>
      <c r="N17" s="83">
        <v>95</v>
      </c>
      <c r="O17" s="85">
        <f t="shared" si="2"/>
        <v>67.857142857142861</v>
      </c>
      <c r="P17" s="90" t="s">
        <v>102</v>
      </c>
    </row>
    <row r="18" spans="1:17" s="44" customFormat="1" ht="106.5" customHeight="1" x14ac:dyDescent="0.45">
      <c r="A18" s="136">
        <v>10</v>
      </c>
      <c r="B18" s="46" t="s">
        <v>128</v>
      </c>
      <c r="C18" s="78" t="s">
        <v>130</v>
      </c>
      <c r="D18" s="83">
        <v>19</v>
      </c>
      <c r="E18" s="83">
        <v>76</v>
      </c>
      <c r="F18" s="82">
        <f t="shared" si="0"/>
        <v>54.285714285714285</v>
      </c>
      <c r="G18" s="138" t="s">
        <v>290</v>
      </c>
      <c r="H18" s="143">
        <v>10</v>
      </c>
      <c r="I18" s="145">
        <v>115</v>
      </c>
      <c r="J18" s="147">
        <f>I18*100/140</f>
        <v>82.142857142857139</v>
      </c>
      <c r="K18" s="139" t="s">
        <v>101</v>
      </c>
      <c r="L18" s="138"/>
      <c r="M18" s="143">
        <v>26</v>
      </c>
      <c r="N18" s="145">
        <v>104</v>
      </c>
      <c r="O18" s="147">
        <f t="shared" si="2"/>
        <v>74.285714285714292</v>
      </c>
      <c r="P18" s="154" t="s">
        <v>102</v>
      </c>
    </row>
    <row r="19" spans="1:17" s="44" customFormat="1" ht="124.5" customHeight="1" x14ac:dyDescent="0.45">
      <c r="A19" s="137"/>
      <c r="B19" s="46" t="s">
        <v>128</v>
      </c>
      <c r="C19" s="78" t="s">
        <v>131</v>
      </c>
      <c r="D19" s="83">
        <v>27</v>
      </c>
      <c r="E19" s="83">
        <v>108</v>
      </c>
      <c r="F19" s="82">
        <f t="shared" si="0"/>
        <v>77.142857142857139</v>
      </c>
      <c r="G19" s="138"/>
      <c r="H19" s="144"/>
      <c r="I19" s="146"/>
      <c r="J19" s="148"/>
      <c r="K19" s="139"/>
      <c r="L19" s="138"/>
      <c r="M19" s="144"/>
      <c r="N19" s="146"/>
      <c r="O19" s="148"/>
      <c r="P19" s="155"/>
    </row>
    <row r="20" spans="1:17" s="44" customFormat="1" ht="139.5" customHeight="1" x14ac:dyDescent="0.45">
      <c r="A20" s="87">
        <v>11</v>
      </c>
      <c r="B20" s="46" t="s">
        <v>128</v>
      </c>
      <c r="C20" s="78" t="s">
        <v>289</v>
      </c>
      <c r="D20" s="83">
        <v>7</v>
      </c>
      <c r="E20" s="83">
        <v>113</v>
      </c>
      <c r="F20" s="82">
        <f t="shared" si="0"/>
        <v>80.714285714285708</v>
      </c>
      <c r="G20" s="79"/>
      <c r="H20" s="84">
        <v>13</v>
      </c>
      <c r="I20" s="83">
        <v>98</v>
      </c>
      <c r="J20" s="85">
        <f t="shared" si="1"/>
        <v>70</v>
      </c>
      <c r="K20" s="90" t="s">
        <v>102</v>
      </c>
      <c r="L20" s="78"/>
      <c r="M20" s="84">
        <v>11</v>
      </c>
      <c r="N20" s="83">
        <v>83</v>
      </c>
      <c r="O20" s="85">
        <f t="shared" si="2"/>
        <v>59.285714285714285</v>
      </c>
      <c r="P20" s="90" t="s">
        <v>102</v>
      </c>
    </row>
    <row r="21" spans="1:17" s="44" customFormat="1" ht="145.5" customHeight="1" x14ac:dyDescent="0.45">
      <c r="A21" s="87">
        <v>12</v>
      </c>
      <c r="B21" s="46" t="s">
        <v>128</v>
      </c>
      <c r="C21" s="78" t="s">
        <v>132</v>
      </c>
      <c r="D21" s="83">
        <v>4</v>
      </c>
      <c r="E21" s="83">
        <v>136</v>
      </c>
      <c r="F21" s="82">
        <f t="shared" si="0"/>
        <v>97.142857142857139</v>
      </c>
      <c r="G21" s="79"/>
      <c r="H21" s="84">
        <v>11</v>
      </c>
      <c r="I21" s="83">
        <v>125</v>
      </c>
      <c r="J21" s="85">
        <f t="shared" si="1"/>
        <v>89.285714285714292</v>
      </c>
      <c r="K21" s="90" t="s">
        <v>102</v>
      </c>
      <c r="L21" s="79"/>
      <c r="M21" s="84">
        <v>24</v>
      </c>
      <c r="N21" s="83">
        <v>107</v>
      </c>
      <c r="O21" s="85">
        <f t="shared" si="2"/>
        <v>76.428571428571431</v>
      </c>
      <c r="P21" s="90" t="s">
        <v>102</v>
      </c>
    </row>
    <row r="22" spans="1:17" s="44" customFormat="1" ht="144.75" customHeight="1" x14ac:dyDescent="0.45">
      <c r="A22" s="87">
        <v>13</v>
      </c>
      <c r="B22" s="46" t="s">
        <v>128</v>
      </c>
      <c r="C22" s="78" t="s">
        <v>257</v>
      </c>
      <c r="D22" s="83">
        <v>9</v>
      </c>
      <c r="E22" s="83">
        <v>130</v>
      </c>
      <c r="F22" s="82">
        <f t="shared" si="0"/>
        <v>92.857142857142861</v>
      </c>
      <c r="G22" s="79"/>
      <c r="H22" s="84">
        <v>11</v>
      </c>
      <c r="I22" s="83">
        <v>125</v>
      </c>
      <c r="J22" s="85">
        <f t="shared" si="1"/>
        <v>89.285714285714292</v>
      </c>
      <c r="K22" s="90" t="s">
        <v>102</v>
      </c>
      <c r="L22" s="79"/>
      <c r="M22" s="84">
        <v>16</v>
      </c>
      <c r="N22" s="83">
        <v>114</v>
      </c>
      <c r="O22" s="85">
        <f t="shared" si="2"/>
        <v>81.428571428571431</v>
      </c>
      <c r="P22" s="90" t="s">
        <v>102</v>
      </c>
    </row>
    <row r="23" spans="1:17" s="44" customFormat="1" ht="150" customHeight="1" x14ac:dyDescent="0.45">
      <c r="A23" s="136">
        <v>14</v>
      </c>
      <c r="B23" s="46" t="s">
        <v>128</v>
      </c>
      <c r="C23" s="78" t="s">
        <v>133</v>
      </c>
      <c r="D23" s="83">
        <v>13</v>
      </c>
      <c r="E23" s="83">
        <v>124</v>
      </c>
      <c r="F23" s="82">
        <f t="shared" si="0"/>
        <v>88.571428571428569</v>
      </c>
      <c r="G23" s="138" t="s">
        <v>134</v>
      </c>
      <c r="H23" s="143">
        <v>11</v>
      </c>
      <c r="I23" s="145">
        <v>125</v>
      </c>
      <c r="J23" s="147">
        <f>I23*100/140</f>
        <v>89.285714285714292</v>
      </c>
      <c r="K23" s="139" t="s">
        <v>101</v>
      </c>
      <c r="L23" s="138"/>
      <c r="M23" s="143">
        <v>29</v>
      </c>
      <c r="N23" s="145">
        <v>93</v>
      </c>
      <c r="O23" s="147">
        <f t="shared" si="2"/>
        <v>66.428571428571431</v>
      </c>
      <c r="P23" s="151" t="s">
        <v>302</v>
      </c>
      <c r="Q23" s="42"/>
    </row>
    <row r="24" spans="1:17" s="44" customFormat="1" ht="109.5" customHeight="1" x14ac:dyDescent="0.45">
      <c r="A24" s="137"/>
      <c r="B24" s="46" t="s">
        <v>128</v>
      </c>
      <c r="C24" s="78" t="s">
        <v>135</v>
      </c>
      <c r="D24" s="83">
        <v>21</v>
      </c>
      <c r="E24" s="83">
        <v>115</v>
      </c>
      <c r="F24" s="82">
        <f t="shared" si="0"/>
        <v>82.142857142857139</v>
      </c>
      <c r="G24" s="138"/>
      <c r="H24" s="144"/>
      <c r="I24" s="146"/>
      <c r="J24" s="148"/>
      <c r="K24" s="139"/>
      <c r="L24" s="138"/>
      <c r="M24" s="144"/>
      <c r="N24" s="146"/>
      <c r="O24" s="148"/>
      <c r="P24" s="152"/>
      <c r="Q24" s="42"/>
    </row>
    <row r="25" spans="1:17" s="44" customFormat="1" ht="132" x14ac:dyDescent="0.45">
      <c r="A25" s="136">
        <v>15</v>
      </c>
      <c r="B25" s="46" t="s">
        <v>128</v>
      </c>
      <c r="C25" s="78" t="s">
        <v>136</v>
      </c>
      <c r="D25" s="83">
        <v>23</v>
      </c>
      <c r="E25" s="83">
        <v>113</v>
      </c>
      <c r="F25" s="82">
        <f t="shared" si="0"/>
        <v>80.714285714285708</v>
      </c>
      <c r="G25" s="79"/>
      <c r="H25" s="84">
        <v>11</v>
      </c>
      <c r="I25" s="83">
        <v>125</v>
      </c>
      <c r="J25" s="85">
        <f t="shared" si="1"/>
        <v>89.285714285714292</v>
      </c>
      <c r="K25" s="91" t="s">
        <v>101</v>
      </c>
      <c r="L25" s="138" t="s">
        <v>293</v>
      </c>
      <c r="M25" s="143">
        <v>31</v>
      </c>
      <c r="N25" s="145">
        <v>85</v>
      </c>
      <c r="O25" s="147">
        <f t="shared" si="2"/>
        <v>60.714285714285715</v>
      </c>
      <c r="P25" s="151" t="s">
        <v>302</v>
      </c>
      <c r="Q25" s="42"/>
    </row>
    <row r="26" spans="1:17" s="44" customFormat="1" ht="99" x14ac:dyDescent="0.45">
      <c r="A26" s="137"/>
      <c r="B26" s="46" t="s">
        <v>128</v>
      </c>
      <c r="C26" s="78" t="s">
        <v>139</v>
      </c>
      <c r="D26" s="83">
        <v>9</v>
      </c>
      <c r="E26" s="83">
        <v>130</v>
      </c>
      <c r="F26" s="82">
        <f t="shared" ref="F26" si="3">E26*100/140</f>
        <v>92.857142857142861</v>
      </c>
      <c r="G26" s="79"/>
      <c r="H26" s="84">
        <v>15</v>
      </c>
      <c r="I26" s="83">
        <v>120</v>
      </c>
      <c r="J26" s="85">
        <f t="shared" ref="J26" si="4">I26*100/140</f>
        <v>85.714285714285708</v>
      </c>
      <c r="K26" s="90" t="s">
        <v>102</v>
      </c>
      <c r="L26" s="138"/>
      <c r="M26" s="144"/>
      <c r="N26" s="146"/>
      <c r="O26" s="148"/>
      <c r="P26" s="152"/>
      <c r="Q26" s="42"/>
    </row>
    <row r="27" spans="1:17" s="44" customFormat="1" ht="144.75" customHeight="1" x14ac:dyDescent="0.45">
      <c r="A27" s="87">
        <v>16</v>
      </c>
      <c r="B27" s="46" t="s">
        <v>128</v>
      </c>
      <c r="C27" s="78" t="s">
        <v>137</v>
      </c>
      <c r="D27" s="83">
        <v>5</v>
      </c>
      <c r="E27" s="83">
        <v>135</v>
      </c>
      <c r="F27" s="82">
        <f t="shared" si="0"/>
        <v>96.428571428571431</v>
      </c>
      <c r="G27" s="79"/>
      <c r="H27" s="84">
        <v>13</v>
      </c>
      <c r="I27" s="83">
        <v>122</v>
      </c>
      <c r="J27" s="85">
        <f t="shared" si="1"/>
        <v>87.142857142857139</v>
      </c>
      <c r="K27" s="90" t="s">
        <v>102</v>
      </c>
      <c r="L27" s="79"/>
      <c r="M27" s="84">
        <v>11</v>
      </c>
      <c r="N27" s="83">
        <v>120</v>
      </c>
      <c r="O27" s="85">
        <f t="shared" si="2"/>
        <v>85.714285714285708</v>
      </c>
      <c r="P27" s="90" t="s">
        <v>102</v>
      </c>
      <c r="Q27" s="42"/>
    </row>
    <row r="28" spans="1:17" s="44" customFormat="1" ht="101.25" customHeight="1" x14ac:dyDescent="0.45">
      <c r="A28" s="87">
        <v>17</v>
      </c>
      <c r="B28" s="46" t="s">
        <v>128</v>
      </c>
      <c r="C28" s="78" t="s">
        <v>261</v>
      </c>
      <c r="D28" s="83">
        <v>7</v>
      </c>
      <c r="E28" s="83">
        <v>132</v>
      </c>
      <c r="F28" s="82">
        <f t="shared" si="0"/>
        <v>94.285714285714292</v>
      </c>
      <c r="G28" s="79"/>
      <c r="H28" s="84">
        <v>13</v>
      </c>
      <c r="I28" s="83">
        <v>122</v>
      </c>
      <c r="J28" s="85">
        <f t="shared" si="1"/>
        <v>87.142857142857139</v>
      </c>
      <c r="K28" s="90" t="s">
        <v>102</v>
      </c>
      <c r="L28" s="79"/>
      <c r="M28" s="84">
        <v>23</v>
      </c>
      <c r="N28" s="83">
        <v>108</v>
      </c>
      <c r="O28" s="85">
        <f t="shared" si="2"/>
        <v>77.142857142857139</v>
      </c>
      <c r="P28" s="90" t="s">
        <v>102</v>
      </c>
      <c r="Q28" s="42"/>
    </row>
    <row r="29" spans="1:17" s="44" customFormat="1" ht="138" customHeight="1" x14ac:dyDescent="0.45">
      <c r="A29" s="87">
        <v>18</v>
      </c>
      <c r="B29" s="46" t="s">
        <v>128</v>
      </c>
      <c r="C29" s="78" t="s">
        <v>138</v>
      </c>
      <c r="D29" s="83">
        <v>6</v>
      </c>
      <c r="E29" s="83">
        <v>133</v>
      </c>
      <c r="F29" s="82">
        <f t="shared" si="0"/>
        <v>95</v>
      </c>
      <c r="G29" s="79"/>
      <c r="H29" s="84">
        <v>15</v>
      </c>
      <c r="I29" s="83">
        <v>120</v>
      </c>
      <c r="J29" s="85">
        <f t="shared" si="1"/>
        <v>85.714285714285708</v>
      </c>
      <c r="K29" s="90" t="s">
        <v>102</v>
      </c>
      <c r="L29" s="79"/>
      <c r="M29" s="84">
        <v>28</v>
      </c>
      <c r="N29" s="83">
        <v>101</v>
      </c>
      <c r="O29" s="85">
        <f t="shared" si="2"/>
        <v>72.142857142857139</v>
      </c>
      <c r="P29" s="90" t="s">
        <v>102</v>
      </c>
      <c r="Q29" s="42"/>
    </row>
    <row r="30" spans="1:17" s="44" customFormat="1" ht="103.5" customHeight="1" x14ac:dyDescent="0.45">
      <c r="A30" s="87">
        <v>19</v>
      </c>
      <c r="B30" s="46" t="s">
        <v>128</v>
      </c>
      <c r="C30" s="78" t="s">
        <v>140</v>
      </c>
      <c r="D30" s="83">
        <v>12</v>
      </c>
      <c r="E30" s="83">
        <v>125</v>
      </c>
      <c r="F30" s="82">
        <f t="shared" si="0"/>
        <v>89.285714285714292</v>
      </c>
      <c r="G30" s="79"/>
      <c r="H30" s="84">
        <v>15</v>
      </c>
      <c r="I30" s="83">
        <v>120</v>
      </c>
      <c r="J30" s="85">
        <f t="shared" si="1"/>
        <v>85.714285714285708</v>
      </c>
      <c r="K30" s="90" t="s">
        <v>102</v>
      </c>
      <c r="L30" s="79"/>
      <c r="M30" s="84">
        <v>36</v>
      </c>
      <c r="N30" s="83">
        <v>73</v>
      </c>
      <c r="O30" s="85">
        <f t="shared" si="2"/>
        <v>52.142857142857146</v>
      </c>
      <c r="P30" s="90" t="s">
        <v>302</v>
      </c>
      <c r="Q30" s="42"/>
    </row>
    <row r="31" spans="1:17" ht="132" x14ac:dyDescent="0.45">
      <c r="A31" s="87">
        <v>20</v>
      </c>
      <c r="B31" s="46" t="s">
        <v>128</v>
      </c>
      <c r="C31" s="78" t="s">
        <v>141</v>
      </c>
      <c r="D31" s="83">
        <v>18</v>
      </c>
      <c r="E31" s="83">
        <v>119</v>
      </c>
      <c r="F31" s="82">
        <f t="shared" si="0"/>
        <v>85</v>
      </c>
      <c r="G31" s="79"/>
      <c r="H31" s="84">
        <v>15</v>
      </c>
      <c r="I31" s="83">
        <v>120</v>
      </c>
      <c r="J31" s="85">
        <f t="shared" si="1"/>
        <v>85.714285714285708</v>
      </c>
      <c r="K31" s="91" t="s">
        <v>101</v>
      </c>
      <c r="L31" s="79"/>
      <c r="M31" s="84">
        <v>30</v>
      </c>
      <c r="N31" s="83">
        <v>87</v>
      </c>
      <c r="O31" s="85">
        <f t="shared" si="2"/>
        <v>62.142857142857146</v>
      </c>
      <c r="P31" s="90" t="s">
        <v>302</v>
      </c>
    </row>
    <row r="32" spans="1:17" ht="141.75" customHeight="1" x14ac:dyDescent="0.45">
      <c r="A32" s="87">
        <v>21</v>
      </c>
      <c r="B32" s="46" t="s">
        <v>128</v>
      </c>
      <c r="C32" s="78" t="s">
        <v>142</v>
      </c>
      <c r="D32" s="83">
        <v>20</v>
      </c>
      <c r="E32" s="83">
        <v>117</v>
      </c>
      <c r="F32" s="82">
        <f t="shared" si="0"/>
        <v>83.571428571428569</v>
      </c>
      <c r="G32" s="79"/>
      <c r="H32" s="84">
        <v>15</v>
      </c>
      <c r="I32" s="83">
        <v>120</v>
      </c>
      <c r="J32" s="85">
        <f t="shared" si="1"/>
        <v>85.714285714285708</v>
      </c>
      <c r="K32" s="91" t="s">
        <v>101</v>
      </c>
      <c r="L32" s="79"/>
      <c r="M32" s="84">
        <v>18</v>
      </c>
      <c r="N32" s="83">
        <v>112</v>
      </c>
      <c r="O32" s="85">
        <f t="shared" si="2"/>
        <v>80</v>
      </c>
      <c r="P32" s="90" t="s">
        <v>102</v>
      </c>
    </row>
    <row r="33" spans="1:16" ht="108.75" customHeight="1" x14ac:dyDescent="0.45">
      <c r="A33" s="87">
        <v>22</v>
      </c>
      <c r="B33" s="46" t="s">
        <v>60</v>
      </c>
      <c r="C33" s="78" t="s">
        <v>265</v>
      </c>
      <c r="D33" s="83">
        <v>21</v>
      </c>
      <c r="E33" s="83">
        <v>115</v>
      </c>
      <c r="F33" s="82">
        <f t="shared" si="0"/>
        <v>82.142857142857139</v>
      </c>
      <c r="G33" s="79"/>
      <c r="H33" s="84">
        <v>13</v>
      </c>
      <c r="I33" s="83">
        <v>122</v>
      </c>
      <c r="J33" s="85">
        <f t="shared" si="1"/>
        <v>87.142857142857139</v>
      </c>
      <c r="K33" s="91" t="s">
        <v>101</v>
      </c>
      <c r="L33" s="79"/>
      <c r="M33" s="84">
        <v>27</v>
      </c>
      <c r="N33" s="83">
        <v>103</v>
      </c>
      <c r="O33" s="85">
        <f t="shared" si="2"/>
        <v>73.571428571428569</v>
      </c>
      <c r="P33" s="90" t="s">
        <v>102</v>
      </c>
    </row>
    <row r="34" spans="1:16" ht="136.5" customHeight="1" x14ac:dyDescent="0.45">
      <c r="A34" s="87">
        <v>23</v>
      </c>
      <c r="B34" s="46" t="s">
        <v>59</v>
      </c>
      <c r="C34" s="78" t="s">
        <v>294</v>
      </c>
      <c r="D34" s="83">
        <v>3</v>
      </c>
      <c r="E34" s="83">
        <v>126</v>
      </c>
      <c r="F34" s="82">
        <f t="shared" si="0"/>
        <v>90</v>
      </c>
      <c r="G34" s="79"/>
      <c r="H34" s="84">
        <v>5</v>
      </c>
      <c r="I34" s="83">
        <v>126</v>
      </c>
      <c r="J34" s="85">
        <f t="shared" si="1"/>
        <v>90</v>
      </c>
      <c r="K34" s="90" t="s">
        <v>120</v>
      </c>
      <c r="L34" s="79"/>
      <c r="M34" s="84">
        <v>2</v>
      </c>
      <c r="N34" s="83">
        <v>119</v>
      </c>
      <c r="O34" s="85">
        <f t="shared" ref="O34:O37" si="5">N34*100/140</f>
        <v>85</v>
      </c>
      <c r="P34" s="90" t="s">
        <v>102</v>
      </c>
    </row>
    <row r="35" spans="1:16" ht="75.75" customHeight="1" x14ac:dyDescent="0.45">
      <c r="A35" s="87">
        <v>24</v>
      </c>
      <c r="B35" s="46" t="s">
        <v>144</v>
      </c>
      <c r="C35" s="78" t="s">
        <v>145</v>
      </c>
      <c r="D35" s="83">
        <v>31</v>
      </c>
      <c r="E35" s="83">
        <v>97</v>
      </c>
      <c r="F35" s="82">
        <f t="shared" si="0"/>
        <v>69.285714285714292</v>
      </c>
      <c r="G35" s="79"/>
      <c r="H35" s="84">
        <v>2</v>
      </c>
      <c r="I35" s="83">
        <v>137</v>
      </c>
      <c r="J35" s="85">
        <f t="shared" si="1"/>
        <v>97.857142857142861</v>
      </c>
      <c r="K35" s="90" t="s">
        <v>100</v>
      </c>
      <c r="L35" s="79"/>
      <c r="M35" s="84">
        <v>36</v>
      </c>
      <c r="N35" s="83">
        <v>73</v>
      </c>
      <c r="O35" s="85">
        <f t="shared" si="5"/>
        <v>52.142857142857146</v>
      </c>
      <c r="P35" s="90" t="s">
        <v>302</v>
      </c>
    </row>
    <row r="36" spans="1:16" ht="107.25" customHeight="1" x14ac:dyDescent="0.45">
      <c r="A36" s="87">
        <v>25</v>
      </c>
      <c r="B36" s="46" t="s">
        <v>144</v>
      </c>
      <c r="C36" s="78" t="s">
        <v>146</v>
      </c>
      <c r="D36" s="83">
        <v>3</v>
      </c>
      <c r="E36" s="83">
        <v>137</v>
      </c>
      <c r="F36" s="82">
        <f t="shared" si="0"/>
        <v>97.857142857142861</v>
      </c>
      <c r="G36" s="79"/>
      <c r="H36" s="84">
        <v>8</v>
      </c>
      <c r="I36" s="83">
        <v>130</v>
      </c>
      <c r="J36" s="85">
        <f t="shared" si="1"/>
        <v>92.857142857142861</v>
      </c>
      <c r="K36" s="90" t="s">
        <v>102</v>
      </c>
      <c r="L36" s="79"/>
      <c r="M36" s="84">
        <v>33</v>
      </c>
      <c r="N36" s="83">
        <v>81</v>
      </c>
      <c r="O36" s="85">
        <f t="shared" si="5"/>
        <v>57.857142857142854</v>
      </c>
      <c r="P36" s="90" t="s">
        <v>302</v>
      </c>
    </row>
    <row r="37" spans="1:16" ht="137.25" customHeight="1" x14ac:dyDescent="0.45">
      <c r="A37" s="87">
        <v>26</v>
      </c>
      <c r="B37" s="46" t="s">
        <v>147</v>
      </c>
      <c r="C37" s="78" t="s">
        <v>148</v>
      </c>
      <c r="D37" s="83">
        <v>6</v>
      </c>
      <c r="E37" s="83">
        <v>117</v>
      </c>
      <c r="F37" s="82">
        <f t="shared" si="0"/>
        <v>83.571428571428569</v>
      </c>
      <c r="G37" s="79"/>
      <c r="H37" s="84">
        <v>4</v>
      </c>
      <c r="I37" s="83">
        <v>129</v>
      </c>
      <c r="J37" s="85">
        <f t="shared" si="1"/>
        <v>92.142857142857139</v>
      </c>
      <c r="K37" s="91" t="s">
        <v>101</v>
      </c>
      <c r="L37" s="79"/>
      <c r="M37" s="84">
        <v>8</v>
      </c>
      <c r="N37" s="83">
        <v>106</v>
      </c>
      <c r="O37" s="85">
        <f t="shared" si="5"/>
        <v>75.714285714285708</v>
      </c>
      <c r="P37" s="90" t="s">
        <v>302</v>
      </c>
    </row>
    <row r="38" spans="1:16" ht="144" customHeight="1" x14ac:dyDescent="0.45">
      <c r="A38" s="87">
        <v>27</v>
      </c>
      <c r="B38" s="46" t="s">
        <v>147</v>
      </c>
      <c r="C38" s="78" t="s">
        <v>149</v>
      </c>
      <c r="D38" s="83">
        <v>8</v>
      </c>
      <c r="E38" s="83">
        <v>131</v>
      </c>
      <c r="F38" s="82">
        <f t="shared" si="0"/>
        <v>93.571428571428569</v>
      </c>
      <c r="G38" s="79"/>
      <c r="H38" s="84">
        <v>8</v>
      </c>
      <c r="I38" s="83">
        <v>130</v>
      </c>
      <c r="J38" s="85">
        <f t="shared" si="1"/>
        <v>92.857142857142861</v>
      </c>
      <c r="K38" s="90" t="s">
        <v>102</v>
      </c>
      <c r="L38" s="79"/>
      <c r="M38" s="84">
        <v>27</v>
      </c>
      <c r="N38" s="83">
        <v>103</v>
      </c>
      <c r="O38" s="85">
        <f t="shared" ref="O38:O39" si="6">N38*100/140</f>
        <v>73.571428571428569</v>
      </c>
      <c r="P38" s="90" t="s">
        <v>102</v>
      </c>
    </row>
    <row r="39" spans="1:16" ht="73.5" customHeight="1" x14ac:dyDescent="0.45">
      <c r="A39" s="87">
        <v>28</v>
      </c>
      <c r="B39" s="46" t="s">
        <v>147</v>
      </c>
      <c r="C39" s="78" t="s">
        <v>150</v>
      </c>
      <c r="D39" s="83">
        <v>17</v>
      </c>
      <c r="E39" s="83">
        <v>120</v>
      </c>
      <c r="F39" s="82">
        <f t="shared" si="0"/>
        <v>85.714285714285708</v>
      </c>
      <c r="G39" s="79"/>
      <c r="H39" s="84">
        <v>8</v>
      </c>
      <c r="I39" s="83">
        <v>130</v>
      </c>
      <c r="J39" s="85">
        <f t="shared" si="1"/>
        <v>92.857142857142861</v>
      </c>
      <c r="K39" s="91" t="s">
        <v>101</v>
      </c>
      <c r="L39" s="79"/>
      <c r="M39" s="84">
        <v>36</v>
      </c>
      <c r="N39" s="83">
        <v>73</v>
      </c>
      <c r="O39" s="85">
        <f t="shared" si="6"/>
        <v>52.142857142857146</v>
      </c>
      <c r="P39" s="90" t="s">
        <v>302</v>
      </c>
    </row>
    <row r="40" spans="1:16" ht="101.25" customHeight="1" x14ac:dyDescent="0.45">
      <c r="A40" s="87">
        <v>29</v>
      </c>
      <c r="B40" s="46" t="s">
        <v>56</v>
      </c>
      <c r="C40" s="78" t="s">
        <v>252</v>
      </c>
      <c r="D40" s="83">
        <v>21</v>
      </c>
      <c r="E40" s="83">
        <v>115</v>
      </c>
      <c r="F40" s="82">
        <f t="shared" si="0"/>
        <v>82.142857142857139</v>
      </c>
      <c r="G40" s="79"/>
      <c r="H40" s="84">
        <v>4</v>
      </c>
      <c r="I40" s="83">
        <v>135</v>
      </c>
      <c r="J40" s="85">
        <f t="shared" si="1"/>
        <v>96.428571428571431</v>
      </c>
      <c r="K40" s="90" t="s">
        <v>100</v>
      </c>
      <c r="L40" s="79"/>
      <c r="M40" s="84">
        <v>13</v>
      </c>
      <c r="N40" s="83">
        <v>117</v>
      </c>
      <c r="O40" s="85">
        <f t="shared" ref="O40:O41" si="7">N40*100/140</f>
        <v>83.571428571428569</v>
      </c>
      <c r="P40" s="90" t="s">
        <v>102</v>
      </c>
    </row>
    <row r="41" spans="1:16" ht="109.5" customHeight="1" x14ac:dyDescent="0.45">
      <c r="A41" s="87">
        <v>30</v>
      </c>
      <c r="B41" s="46" t="s">
        <v>151</v>
      </c>
      <c r="C41" s="78" t="s">
        <v>152</v>
      </c>
      <c r="D41" s="83">
        <v>2</v>
      </c>
      <c r="E41" s="83">
        <v>138</v>
      </c>
      <c r="F41" s="82">
        <f t="shared" si="0"/>
        <v>98.571428571428569</v>
      </c>
      <c r="G41" s="79"/>
      <c r="H41" s="84">
        <v>23</v>
      </c>
      <c r="I41" s="83">
        <v>100</v>
      </c>
      <c r="J41" s="85">
        <f t="shared" si="1"/>
        <v>71.428571428571431</v>
      </c>
      <c r="K41" s="90" t="s">
        <v>102</v>
      </c>
      <c r="L41" s="79"/>
      <c r="M41" s="84">
        <v>1</v>
      </c>
      <c r="N41" s="83">
        <v>140</v>
      </c>
      <c r="O41" s="85">
        <f t="shared" si="7"/>
        <v>100</v>
      </c>
      <c r="P41" s="89" t="s">
        <v>100</v>
      </c>
    </row>
    <row r="42" spans="1:16" ht="105" customHeight="1" x14ac:dyDescent="0.45">
      <c r="A42" s="87">
        <v>31</v>
      </c>
      <c r="B42" s="46" t="s">
        <v>153</v>
      </c>
      <c r="C42" s="78" t="s">
        <v>154</v>
      </c>
      <c r="D42" s="83">
        <v>22</v>
      </c>
      <c r="E42" s="83">
        <v>114</v>
      </c>
      <c r="F42" s="82">
        <f t="shared" si="0"/>
        <v>81.428571428571431</v>
      </c>
      <c r="G42" s="79"/>
      <c r="H42" s="84">
        <v>13</v>
      </c>
      <c r="I42" s="83">
        <v>122</v>
      </c>
      <c r="J42" s="85">
        <f t="shared" si="1"/>
        <v>87.142857142857139</v>
      </c>
      <c r="K42" s="91" t="s">
        <v>101</v>
      </c>
      <c r="L42" s="79"/>
      <c r="M42" s="84">
        <v>13</v>
      </c>
      <c r="N42" s="83">
        <v>117</v>
      </c>
      <c r="O42" s="85">
        <f t="shared" ref="O42:O43" si="8">N42*100/140</f>
        <v>83.571428571428569</v>
      </c>
      <c r="P42" s="90" t="s">
        <v>102</v>
      </c>
    </row>
    <row r="43" spans="1:16" ht="99" x14ac:dyDescent="0.45">
      <c r="A43" s="87">
        <v>32</v>
      </c>
      <c r="B43" s="46" t="s">
        <v>155</v>
      </c>
      <c r="C43" s="78" t="s">
        <v>114</v>
      </c>
      <c r="D43" s="83">
        <v>29</v>
      </c>
      <c r="E43" s="83">
        <v>104</v>
      </c>
      <c r="F43" s="82">
        <f t="shared" si="0"/>
        <v>74.285714285714292</v>
      </c>
      <c r="G43" s="79"/>
      <c r="H43" s="84">
        <v>18</v>
      </c>
      <c r="I43" s="83">
        <v>115</v>
      </c>
      <c r="J43" s="85">
        <f t="shared" si="1"/>
        <v>82.142857142857139</v>
      </c>
      <c r="K43" s="91" t="s">
        <v>101</v>
      </c>
      <c r="L43" s="79"/>
      <c r="M43" s="84">
        <v>17</v>
      </c>
      <c r="N43" s="83">
        <v>113</v>
      </c>
      <c r="O43" s="85">
        <f t="shared" si="8"/>
        <v>80.714285714285708</v>
      </c>
      <c r="P43" s="90" t="s">
        <v>102</v>
      </c>
    </row>
    <row r="44" spans="1:16" ht="105" customHeight="1" x14ac:dyDescent="0.45">
      <c r="A44" s="87">
        <v>33</v>
      </c>
      <c r="B44" s="46" t="s">
        <v>156</v>
      </c>
      <c r="C44" s="78" t="s">
        <v>250</v>
      </c>
      <c r="D44" s="83">
        <v>11</v>
      </c>
      <c r="E44" s="83">
        <v>126</v>
      </c>
      <c r="F44" s="82">
        <f t="shared" si="0"/>
        <v>90</v>
      </c>
      <c r="G44" s="79"/>
      <c r="H44" s="84">
        <v>8</v>
      </c>
      <c r="I44" s="83">
        <v>130</v>
      </c>
      <c r="J44" s="85">
        <f t="shared" si="1"/>
        <v>92.857142857142861</v>
      </c>
      <c r="K44" s="91" t="s">
        <v>101</v>
      </c>
      <c r="L44" s="79"/>
      <c r="M44" s="84">
        <v>12</v>
      </c>
      <c r="N44" s="83">
        <v>118</v>
      </c>
      <c r="O44" s="85">
        <f t="shared" ref="O44:O51" si="9">N44*100/140</f>
        <v>84.285714285714292</v>
      </c>
      <c r="P44" s="90" t="s">
        <v>102</v>
      </c>
    </row>
    <row r="45" spans="1:16" ht="103.5" customHeight="1" x14ac:dyDescent="0.45">
      <c r="A45" s="87">
        <v>34</v>
      </c>
      <c r="B45" s="46" t="s">
        <v>157</v>
      </c>
      <c r="C45" s="78" t="s">
        <v>248</v>
      </c>
      <c r="D45" s="83">
        <v>3</v>
      </c>
      <c r="E45" s="83">
        <v>137</v>
      </c>
      <c r="F45" s="82">
        <f t="shared" si="0"/>
        <v>97.857142857142861</v>
      </c>
      <c r="G45" s="79"/>
      <c r="H45" s="84">
        <v>2</v>
      </c>
      <c r="I45" s="83">
        <v>137</v>
      </c>
      <c r="J45" s="85">
        <f t="shared" si="1"/>
        <v>97.857142857142861</v>
      </c>
      <c r="K45" s="90" t="s">
        <v>120</v>
      </c>
      <c r="L45" s="79"/>
      <c r="M45" s="84">
        <v>10</v>
      </c>
      <c r="N45" s="83">
        <v>121</v>
      </c>
      <c r="O45" s="85">
        <f t="shared" si="9"/>
        <v>86.428571428571431</v>
      </c>
      <c r="P45" s="90" t="s">
        <v>102</v>
      </c>
    </row>
    <row r="46" spans="1:16" ht="109.5" customHeight="1" x14ac:dyDescent="0.45">
      <c r="A46" s="87">
        <v>35</v>
      </c>
      <c r="B46" s="46" t="s">
        <v>158</v>
      </c>
      <c r="C46" s="78" t="s">
        <v>159</v>
      </c>
      <c r="D46" s="83">
        <v>16</v>
      </c>
      <c r="E46" s="83">
        <v>121</v>
      </c>
      <c r="F46" s="82">
        <f t="shared" si="0"/>
        <v>86.428571428571431</v>
      </c>
      <c r="G46" s="79"/>
      <c r="H46" s="84">
        <v>22</v>
      </c>
      <c r="I46" s="83">
        <v>105</v>
      </c>
      <c r="J46" s="85">
        <f t="shared" si="1"/>
        <v>75</v>
      </c>
      <c r="K46" s="90" t="s">
        <v>102</v>
      </c>
      <c r="L46" s="79"/>
      <c r="M46" s="84">
        <v>21</v>
      </c>
      <c r="N46" s="83">
        <v>109.5</v>
      </c>
      <c r="O46" s="85">
        <f t="shared" si="9"/>
        <v>78.214285714285708</v>
      </c>
      <c r="P46" s="91" t="s">
        <v>101</v>
      </c>
    </row>
    <row r="47" spans="1:16" ht="99" x14ac:dyDescent="0.45">
      <c r="A47" s="87">
        <v>36</v>
      </c>
      <c r="B47" s="46" t="s">
        <v>160</v>
      </c>
      <c r="C47" s="78" t="s">
        <v>280</v>
      </c>
      <c r="D47" s="83">
        <v>7</v>
      </c>
      <c r="E47" s="83">
        <v>113</v>
      </c>
      <c r="F47" s="82">
        <f t="shared" si="0"/>
        <v>80.714285714285708</v>
      </c>
      <c r="G47" s="79"/>
      <c r="H47" s="84">
        <v>7</v>
      </c>
      <c r="I47" s="83">
        <v>120</v>
      </c>
      <c r="J47" s="85">
        <f t="shared" si="1"/>
        <v>85.714285714285708</v>
      </c>
      <c r="K47" s="91" t="s">
        <v>101</v>
      </c>
      <c r="L47" s="79"/>
      <c r="M47" s="84">
        <v>7</v>
      </c>
      <c r="N47" s="83">
        <v>108</v>
      </c>
      <c r="O47" s="85">
        <f t="shared" si="9"/>
        <v>77.142857142857139</v>
      </c>
      <c r="P47" s="90" t="s">
        <v>102</v>
      </c>
    </row>
    <row r="48" spans="1:16" ht="102" customHeight="1" x14ac:dyDescent="0.45">
      <c r="A48" s="87">
        <v>37</v>
      </c>
      <c r="B48" s="46" t="s">
        <v>160</v>
      </c>
      <c r="C48" s="78" t="s">
        <v>161</v>
      </c>
      <c r="D48" s="83">
        <v>32</v>
      </c>
      <c r="E48" s="83">
        <v>95</v>
      </c>
      <c r="F48" s="82">
        <f t="shared" si="0"/>
        <v>67.857142857142861</v>
      </c>
      <c r="G48" s="79"/>
      <c r="H48" s="84">
        <v>9</v>
      </c>
      <c r="I48" s="83">
        <v>127</v>
      </c>
      <c r="J48" s="85">
        <f t="shared" si="1"/>
        <v>90.714285714285708</v>
      </c>
      <c r="K48" s="90" t="s">
        <v>101</v>
      </c>
      <c r="L48" s="79"/>
      <c r="M48" s="84">
        <v>27</v>
      </c>
      <c r="N48" s="83">
        <v>103</v>
      </c>
      <c r="O48" s="85">
        <f t="shared" si="9"/>
        <v>73.571428571428569</v>
      </c>
      <c r="P48" s="90" t="s">
        <v>102</v>
      </c>
    </row>
    <row r="49" spans="1:16" ht="111.75" customHeight="1" x14ac:dyDescent="0.45">
      <c r="A49" s="87">
        <v>38</v>
      </c>
      <c r="B49" s="46" t="s">
        <v>162</v>
      </c>
      <c r="C49" s="78" t="s">
        <v>241</v>
      </c>
      <c r="D49" s="83">
        <v>14</v>
      </c>
      <c r="E49" s="83">
        <v>123</v>
      </c>
      <c r="F49" s="82">
        <f t="shared" si="0"/>
        <v>87.857142857142861</v>
      </c>
      <c r="G49" s="79"/>
      <c r="H49" s="84">
        <v>1</v>
      </c>
      <c r="I49" s="83">
        <v>140</v>
      </c>
      <c r="J49" s="85">
        <f t="shared" si="1"/>
        <v>100</v>
      </c>
      <c r="K49" s="90" t="s">
        <v>100</v>
      </c>
      <c r="L49" s="79"/>
      <c r="M49" s="84">
        <v>3</v>
      </c>
      <c r="N49" s="83">
        <v>133</v>
      </c>
      <c r="O49" s="85">
        <f t="shared" si="9"/>
        <v>95</v>
      </c>
      <c r="P49" s="90" t="s">
        <v>102</v>
      </c>
    </row>
    <row r="50" spans="1:16" ht="111" customHeight="1" x14ac:dyDescent="0.45">
      <c r="A50" s="87">
        <v>39</v>
      </c>
      <c r="B50" s="46" t="s">
        <v>163</v>
      </c>
      <c r="C50" s="78" t="s">
        <v>258</v>
      </c>
      <c r="D50" s="83">
        <v>19</v>
      </c>
      <c r="E50" s="83">
        <v>118</v>
      </c>
      <c r="F50" s="82">
        <f t="shared" si="0"/>
        <v>84.285714285714292</v>
      </c>
      <c r="G50" s="79"/>
      <c r="H50" s="84">
        <v>10</v>
      </c>
      <c r="I50" s="83">
        <v>126</v>
      </c>
      <c r="J50" s="85">
        <f t="shared" si="1"/>
        <v>90</v>
      </c>
      <c r="K50" s="91" t="s">
        <v>101</v>
      </c>
      <c r="L50" s="79"/>
      <c r="M50" s="84">
        <v>17</v>
      </c>
      <c r="N50" s="83">
        <v>113</v>
      </c>
      <c r="O50" s="85">
        <f t="shared" si="9"/>
        <v>80.714285714285708</v>
      </c>
      <c r="P50" s="90" t="s">
        <v>102</v>
      </c>
    </row>
    <row r="51" spans="1:16" ht="99" x14ac:dyDescent="0.45">
      <c r="A51" s="87">
        <v>40</v>
      </c>
      <c r="B51" s="46" t="s">
        <v>164</v>
      </c>
      <c r="C51" s="78" t="s">
        <v>152</v>
      </c>
      <c r="D51" s="83">
        <v>19</v>
      </c>
      <c r="E51" s="83">
        <v>118</v>
      </c>
      <c r="F51" s="82">
        <f t="shared" si="0"/>
        <v>84.285714285714292</v>
      </c>
      <c r="G51" s="79"/>
      <c r="H51" s="84">
        <v>8</v>
      </c>
      <c r="I51" s="83">
        <v>130</v>
      </c>
      <c r="J51" s="85">
        <f t="shared" si="1"/>
        <v>92.857142857142861</v>
      </c>
      <c r="K51" s="91" t="s">
        <v>101</v>
      </c>
      <c r="L51" s="79"/>
      <c r="M51" s="84">
        <v>17</v>
      </c>
      <c r="N51" s="83">
        <v>113</v>
      </c>
      <c r="O51" s="85">
        <f t="shared" si="9"/>
        <v>80.714285714285708</v>
      </c>
      <c r="P51" s="90" t="s">
        <v>102</v>
      </c>
    </row>
    <row r="52" spans="1:16" ht="106.5" customHeight="1" x14ac:dyDescent="0.45">
      <c r="A52" s="87">
        <v>41</v>
      </c>
      <c r="B52" s="46" t="s">
        <v>165</v>
      </c>
      <c r="C52" s="78" t="s">
        <v>152</v>
      </c>
      <c r="D52" s="83">
        <v>34</v>
      </c>
      <c r="E52" s="83">
        <v>112</v>
      </c>
      <c r="F52" s="82">
        <f t="shared" si="0"/>
        <v>80</v>
      </c>
      <c r="G52" s="79"/>
      <c r="H52" s="84">
        <v>15</v>
      </c>
      <c r="I52" s="83">
        <v>120</v>
      </c>
      <c r="J52" s="85">
        <f t="shared" si="1"/>
        <v>85.714285714285708</v>
      </c>
      <c r="K52" s="91" t="s">
        <v>101</v>
      </c>
      <c r="L52" s="79"/>
      <c r="M52" s="84">
        <v>14</v>
      </c>
      <c r="N52" s="83">
        <v>116</v>
      </c>
      <c r="O52" s="85">
        <f t="shared" ref="O52:O57" si="10">N52*100/140</f>
        <v>82.857142857142861</v>
      </c>
      <c r="P52" s="90" t="s">
        <v>102</v>
      </c>
    </row>
    <row r="53" spans="1:16" ht="106.5" customHeight="1" x14ac:dyDescent="0.45">
      <c r="A53" s="87">
        <v>42</v>
      </c>
      <c r="B53" s="46" t="s">
        <v>166</v>
      </c>
      <c r="C53" s="78" t="s">
        <v>167</v>
      </c>
      <c r="D53" s="83">
        <v>13</v>
      </c>
      <c r="E53" s="83">
        <v>91</v>
      </c>
      <c r="F53" s="82">
        <f t="shared" si="0"/>
        <v>65</v>
      </c>
      <c r="G53" s="79"/>
      <c r="H53" s="84">
        <v>13</v>
      </c>
      <c r="I53" s="83">
        <v>98</v>
      </c>
      <c r="J53" s="85">
        <f t="shared" si="1"/>
        <v>70</v>
      </c>
      <c r="K53" s="91" t="s">
        <v>101</v>
      </c>
      <c r="L53" s="79"/>
      <c r="M53" s="84">
        <v>4</v>
      </c>
      <c r="N53" s="83">
        <v>113</v>
      </c>
      <c r="O53" s="85">
        <f t="shared" si="10"/>
        <v>80.714285714285708</v>
      </c>
      <c r="P53" s="91" t="s">
        <v>101</v>
      </c>
    </row>
    <row r="54" spans="1:16" ht="109.5" customHeight="1" x14ac:dyDescent="0.45">
      <c r="A54" s="87">
        <v>43</v>
      </c>
      <c r="B54" s="46" t="s">
        <v>168</v>
      </c>
      <c r="C54" s="78" t="s">
        <v>169</v>
      </c>
      <c r="D54" s="83">
        <v>10</v>
      </c>
      <c r="E54" s="83">
        <v>108</v>
      </c>
      <c r="F54" s="82">
        <f t="shared" si="0"/>
        <v>77.142857142857139</v>
      </c>
      <c r="G54" s="79"/>
      <c r="H54" s="84">
        <v>13</v>
      </c>
      <c r="I54" s="83">
        <v>122</v>
      </c>
      <c r="J54" s="85">
        <f t="shared" si="1"/>
        <v>87.142857142857139</v>
      </c>
      <c r="K54" s="91" t="s">
        <v>101</v>
      </c>
      <c r="L54" s="79"/>
      <c r="M54" s="84">
        <v>11</v>
      </c>
      <c r="N54" s="83">
        <v>120</v>
      </c>
      <c r="O54" s="85">
        <f t="shared" si="10"/>
        <v>85.714285714285708</v>
      </c>
      <c r="P54" s="90" t="s">
        <v>102</v>
      </c>
    </row>
    <row r="55" spans="1:16" ht="99" x14ac:dyDescent="0.45">
      <c r="A55" s="87">
        <v>44</v>
      </c>
      <c r="B55" s="46" t="s">
        <v>170</v>
      </c>
      <c r="C55" s="78" t="s">
        <v>171</v>
      </c>
      <c r="D55" s="83">
        <v>21</v>
      </c>
      <c r="E55" s="83">
        <v>115</v>
      </c>
      <c r="F55" s="82">
        <f t="shared" si="0"/>
        <v>82.142857142857139</v>
      </c>
      <c r="G55" s="79"/>
      <c r="H55" s="84">
        <v>10</v>
      </c>
      <c r="I55" s="83">
        <v>126</v>
      </c>
      <c r="J55" s="85">
        <f t="shared" si="1"/>
        <v>90</v>
      </c>
      <c r="K55" s="91" t="s">
        <v>101</v>
      </c>
      <c r="L55" s="79"/>
      <c r="M55" s="84">
        <v>25</v>
      </c>
      <c r="N55" s="83">
        <v>105</v>
      </c>
      <c r="O55" s="85">
        <f t="shared" si="10"/>
        <v>75</v>
      </c>
      <c r="P55" s="90" t="s">
        <v>102</v>
      </c>
    </row>
    <row r="56" spans="1:16" ht="108" customHeight="1" x14ac:dyDescent="0.45">
      <c r="A56" s="87">
        <v>45</v>
      </c>
      <c r="B56" s="46" t="s">
        <v>172</v>
      </c>
      <c r="C56" s="78" t="s">
        <v>295</v>
      </c>
      <c r="D56" s="83">
        <v>9</v>
      </c>
      <c r="E56" s="83">
        <v>130</v>
      </c>
      <c r="F56" s="82">
        <f t="shared" si="0"/>
        <v>92.857142857142861</v>
      </c>
      <c r="G56" s="79"/>
      <c r="H56" s="84">
        <v>16</v>
      </c>
      <c r="I56" s="83">
        <v>119</v>
      </c>
      <c r="J56" s="85">
        <f t="shared" si="1"/>
        <v>85</v>
      </c>
      <c r="K56" s="90" t="s">
        <v>102</v>
      </c>
      <c r="L56" s="79"/>
      <c r="M56" s="84">
        <v>5</v>
      </c>
      <c r="N56" s="83">
        <v>129</v>
      </c>
      <c r="O56" s="85">
        <f t="shared" si="10"/>
        <v>92.142857142857139</v>
      </c>
      <c r="P56" s="91" t="s">
        <v>101</v>
      </c>
    </row>
    <row r="57" spans="1:16" ht="105" customHeight="1" x14ac:dyDescent="0.45">
      <c r="A57" s="87">
        <v>46</v>
      </c>
      <c r="B57" s="46" t="s">
        <v>173</v>
      </c>
      <c r="C57" s="78" t="s">
        <v>245</v>
      </c>
      <c r="D57" s="83">
        <v>10</v>
      </c>
      <c r="E57" s="83">
        <v>128</v>
      </c>
      <c r="F57" s="82">
        <f t="shared" si="0"/>
        <v>91.428571428571431</v>
      </c>
      <c r="G57" s="79"/>
      <c r="H57" s="84">
        <v>3</v>
      </c>
      <c r="I57" s="83">
        <v>136</v>
      </c>
      <c r="J57" s="85">
        <f t="shared" si="1"/>
        <v>97.142857142857139</v>
      </c>
      <c r="K57" s="91" t="s">
        <v>101</v>
      </c>
      <c r="L57" s="79"/>
      <c r="M57" s="84">
        <v>6</v>
      </c>
      <c r="N57" s="83">
        <v>124.5</v>
      </c>
      <c r="O57" s="85">
        <f t="shared" si="10"/>
        <v>88.928571428571431</v>
      </c>
      <c r="P57" s="90" t="s">
        <v>102</v>
      </c>
    </row>
    <row r="58" spans="1:16" ht="98.25" customHeight="1" x14ac:dyDescent="0.45">
      <c r="A58" s="87">
        <v>47</v>
      </c>
      <c r="B58" s="46" t="s">
        <v>174</v>
      </c>
      <c r="C58" s="78" t="s">
        <v>281</v>
      </c>
      <c r="D58" s="83">
        <v>17</v>
      </c>
      <c r="E58" s="83">
        <v>85</v>
      </c>
      <c r="F58" s="82">
        <f t="shared" si="0"/>
        <v>60.714285714285715</v>
      </c>
      <c r="G58" s="79"/>
      <c r="H58" s="84">
        <v>12</v>
      </c>
      <c r="I58" s="83">
        <v>105</v>
      </c>
      <c r="J58" s="85">
        <f t="shared" si="1"/>
        <v>75</v>
      </c>
      <c r="K58" s="91" t="s">
        <v>101</v>
      </c>
      <c r="L58" s="79"/>
      <c r="M58" s="84">
        <v>9</v>
      </c>
      <c r="N58" s="83">
        <v>95</v>
      </c>
      <c r="O58" s="85">
        <f t="shared" ref="O58:O95" si="11">N58*100/140</f>
        <v>67.857142857142861</v>
      </c>
      <c r="P58" s="90" t="s">
        <v>102</v>
      </c>
    </row>
    <row r="59" spans="1:16" ht="108" customHeight="1" x14ac:dyDescent="0.45">
      <c r="A59" s="87">
        <v>48</v>
      </c>
      <c r="B59" s="46" t="s">
        <v>175</v>
      </c>
      <c r="C59" s="78" t="s">
        <v>273</v>
      </c>
      <c r="D59" s="83">
        <v>33</v>
      </c>
      <c r="E59" s="83">
        <v>93</v>
      </c>
      <c r="F59" s="82">
        <f t="shared" si="0"/>
        <v>66.428571428571431</v>
      </c>
      <c r="G59" s="79"/>
      <c r="H59" s="84">
        <v>17</v>
      </c>
      <c r="I59" s="83">
        <v>118</v>
      </c>
      <c r="J59" s="85">
        <f t="shared" si="1"/>
        <v>84.285714285714292</v>
      </c>
      <c r="K59" s="91" t="s">
        <v>101</v>
      </c>
      <c r="L59" s="79"/>
      <c r="M59" s="84">
        <v>37</v>
      </c>
      <c r="N59" s="83">
        <v>72</v>
      </c>
      <c r="O59" s="85">
        <f t="shared" si="11"/>
        <v>51.428571428571431</v>
      </c>
      <c r="P59" s="90" t="s">
        <v>302</v>
      </c>
    </row>
    <row r="60" spans="1:16" ht="111.75" customHeight="1" x14ac:dyDescent="0.45">
      <c r="A60" s="87">
        <v>49</v>
      </c>
      <c r="B60" s="46" t="s">
        <v>176</v>
      </c>
      <c r="C60" s="78" t="s">
        <v>177</v>
      </c>
      <c r="D60" s="83">
        <v>25</v>
      </c>
      <c r="E60" s="83">
        <v>111</v>
      </c>
      <c r="F60" s="82">
        <f t="shared" si="0"/>
        <v>79.285714285714292</v>
      </c>
      <c r="G60" s="79"/>
      <c r="H60" s="84">
        <v>6</v>
      </c>
      <c r="I60" s="83">
        <v>132</v>
      </c>
      <c r="J60" s="85">
        <f t="shared" si="1"/>
        <v>94.285714285714292</v>
      </c>
      <c r="K60" s="91" t="s">
        <v>101</v>
      </c>
      <c r="L60" s="79"/>
      <c r="M60" s="84">
        <v>13</v>
      </c>
      <c r="N60" s="83">
        <v>117</v>
      </c>
      <c r="O60" s="85">
        <f t="shared" si="11"/>
        <v>83.571428571428569</v>
      </c>
      <c r="P60" s="90" t="s">
        <v>102</v>
      </c>
    </row>
    <row r="61" spans="1:16" ht="76.5" customHeight="1" x14ac:dyDescent="0.45">
      <c r="A61" s="87">
        <v>50</v>
      </c>
      <c r="B61" s="46" t="s">
        <v>178</v>
      </c>
      <c r="C61" s="78" t="s">
        <v>179</v>
      </c>
      <c r="D61" s="83">
        <v>1</v>
      </c>
      <c r="E61" s="83">
        <v>138</v>
      </c>
      <c r="F61" s="82">
        <f t="shared" si="0"/>
        <v>98.571428571428569</v>
      </c>
      <c r="G61" s="79"/>
      <c r="H61" s="84">
        <v>3</v>
      </c>
      <c r="I61" s="83">
        <v>130</v>
      </c>
      <c r="J61" s="85">
        <f t="shared" si="1"/>
        <v>92.857142857142861</v>
      </c>
      <c r="K61" s="90" t="s">
        <v>102</v>
      </c>
      <c r="L61" s="79"/>
      <c r="M61" s="84">
        <v>5</v>
      </c>
      <c r="N61" s="83">
        <v>111</v>
      </c>
      <c r="O61" s="85">
        <f t="shared" si="11"/>
        <v>79.285714285714292</v>
      </c>
      <c r="P61" s="90" t="s">
        <v>102</v>
      </c>
    </row>
    <row r="62" spans="1:16" ht="99" x14ac:dyDescent="0.45">
      <c r="A62" s="87">
        <v>51</v>
      </c>
      <c r="B62" s="46" t="s">
        <v>178</v>
      </c>
      <c r="C62" s="78" t="s">
        <v>114</v>
      </c>
      <c r="D62" s="83">
        <v>6</v>
      </c>
      <c r="E62" s="83">
        <v>133</v>
      </c>
      <c r="F62" s="82">
        <f t="shared" si="0"/>
        <v>95</v>
      </c>
      <c r="G62" s="79"/>
      <c r="H62" s="84">
        <v>10</v>
      </c>
      <c r="I62" s="83">
        <v>126</v>
      </c>
      <c r="J62" s="85">
        <f t="shared" si="1"/>
        <v>90</v>
      </c>
      <c r="K62" s="90" t="s">
        <v>102</v>
      </c>
      <c r="L62" s="79"/>
      <c r="M62" s="84">
        <v>23</v>
      </c>
      <c r="N62" s="83">
        <v>108</v>
      </c>
      <c r="O62" s="85">
        <f t="shared" si="11"/>
        <v>77.142857142857139</v>
      </c>
      <c r="P62" s="90" t="s">
        <v>102</v>
      </c>
    </row>
    <row r="63" spans="1:16" ht="112.5" customHeight="1" x14ac:dyDescent="0.45">
      <c r="A63" s="87">
        <v>52</v>
      </c>
      <c r="B63" s="46" t="s">
        <v>180</v>
      </c>
      <c r="C63" s="78" t="s">
        <v>285</v>
      </c>
      <c r="D63" s="83">
        <v>15</v>
      </c>
      <c r="E63" s="83">
        <v>88</v>
      </c>
      <c r="F63" s="82">
        <f t="shared" si="0"/>
        <v>62.857142857142854</v>
      </c>
      <c r="G63" s="79"/>
      <c r="H63" s="84">
        <v>15</v>
      </c>
      <c r="I63" s="83">
        <v>83</v>
      </c>
      <c r="J63" s="85">
        <f t="shared" si="1"/>
        <v>59.285714285714285</v>
      </c>
      <c r="K63" s="90" t="s">
        <v>102</v>
      </c>
      <c r="L63" s="79"/>
      <c r="M63" s="84">
        <v>14</v>
      </c>
      <c r="N63" s="83">
        <v>72</v>
      </c>
      <c r="O63" s="85">
        <f t="shared" si="11"/>
        <v>51.428571428571431</v>
      </c>
      <c r="P63" s="90" t="s">
        <v>102</v>
      </c>
    </row>
    <row r="64" spans="1:16" ht="132" x14ac:dyDescent="0.45">
      <c r="A64" s="87">
        <v>53</v>
      </c>
      <c r="B64" s="46" t="s">
        <v>181</v>
      </c>
      <c r="C64" s="78" t="s">
        <v>182</v>
      </c>
      <c r="D64" s="83">
        <v>2</v>
      </c>
      <c r="E64" s="83">
        <v>127</v>
      </c>
      <c r="F64" s="82">
        <f t="shared" si="0"/>
        <v>90.714285714285708</v>
      </c>
      <c r="G64" s="79"/>
      <c r="H64" s="84">
        <v>7</v>
      </c>
      <c r="I64" s="83">
        <v>120</v>
      </c>
      <c r="J64" s="85">
        <f t="shared" si="1"/>
        <v>85.714285714285708</v>
      </c>
      <c r="K64" s="90" t="s">
        <v>102</v>
      </c>
      <c r="L64" s="79"/>
      <c r="M64" s="84">
        <v>4</v>
      </c>
      <c r="N64" s="83">
        <v>113</v>
      </c>
      <c r="O64" s="85">
        <f t="shared" si="11"/>
        <v>80.714285714285708</v>
      </c>
      <c r="P64" s="90" t="s">
        <v>102</v>
      </c>
    </row>
    <row r="65" spans="1:16" ht="108" customHeight="1" x14ac:dyDescent="0.45">
      <c r="A65" s="87">
        <v>54</v>
      </c>
      <c r="B65" s="46" t="s">
        <v>183</v>
      </c>
      <c r="C65" s="78" t="s">
        <v>184</v>
      </c>
      <c r="D65" s="83">
        <v>9</v>
      </c>
      <c r="E65" s="83">
        <v>110</v>
      </c>
      <c r="F65" s="82">
        <f t="shared" si="0"/>
        <v>78.571428571428569</v>
      </c>
      <c r="G65" s="79"/>
      <c r="H65" s="84">
        <v>6</v>
      </c>
      <c r="I65" s="83">
        <v>125</v>
      </c>
      <c r="J65" s="85">
        <f t="shared" si="1"/>
        <v>89.285714285714292</v>
      </c>
      <c r="K65" s="91" t="s">
        <v>101</v>
      </c>
      <c r="L65" s="79"/>
      <c r="M65" s="84">
        <v>1</v>
      </c>
      <c r="N65" s="83">
        <v>132</v>
      </c>
      <c r="O65" s="85">
        <f t="shared" si="11"/>
        <v>94.285714285714292</v>
      </c>
      <c r="P65" s="91" t="s">
        <v>101</v>
      </c>
    </row>
    <row r="66" spans="1:16" ht="103.5" customHeight="1" x14ac:dyDescent="0.45">
      <c r="A66" s="87">
        <v>55</v>
      </c>
      <c r="B66" s="46" t="s">
        <v>183</v>
      </c>
      <c r="C66" s="78" t="s">
        <v>185</v>
      </c>
      <c r="D66" s="83">
        <v>10</v>
      </c>
      <c r="E66" s="83">
        <v>108</v>
      </c>
      <c r="F66" s="82">
        <f t="shared" si="0"/>
        <v>77.142857142857139</v>
      </c>
      <c r="G66" s="79"/>
      <c r="H66" s="84">
        <v>6</v>
      </c>
      <c r="I66" s="83">
        <v>125</v>
      </c>
      <c r="J66" s="85">
        <f t="shared" si="1"/>
        <v>89.285714285714292</v>
      </c>
      <c r="K66" s="91" t="s">
        <v>101</v>
      </c>
      <c r="L66" s="79"/>
      <c r="M66" s="84">
        <v>7</v>
      </c>
      <c r="N66" s="83">
        <v>108</v>
      </c>
      <c r="O66" s="85">
        <f t="shared" si="11"/>
        <v>77.142857142857139</v>
      </c>
      <c r="P66" s="90" t="s">
        <v>102</v>
      </c>
    </row>
    <row r="67" spans="1:16" ht="132" customHeight="1" x14ac:dyDescent="0.45">
      <c r="A67" s="87">
        <v>56</v>
      </c>
      <c r="B67" s="46" t="s">
        <v>186</v>
      </c>
      <c r="C67" s="78" t="s">
        <v>187</v>
      </c>
      <c r="D67" s="83">
        <v>17</v>
      </c>
      <c r="E67" s="83">
        <v>120</v>
      </c>
      <c r="F67" s="82">
        <f t="shared" si="0"/>
        <v>85.714285714285708</v>
      </c>
      <c r="G67" s="79"/>
      <c r="H67" s="84">
        <v>2</v>
      </c>
      <c r="I67" s="83">
        <v>137</v>
      </c>
      <c r="J67" s="85">
        <f t="shared" si="1"/>
        <v>97.857142857142861</v>
      </c>
      <c r="K67" s="89" t="s">
        <v>100</v>
      </c>
      <c r="L67" s="79"/>
      <c r="M67" s="84">
        <v>4</v>
      </c>
      <c r="N67" s="83">
        <v>131</v>
      </c>
      <c r="O67" s="85">
        <f t="shared" si="11"/>
        <v>93.571428571428569</v>
      </c>
      <c r="P67" s="90" t="s">
        <v>102</v>
      </c>
    </row>
    <row r="68" spans="1:16" ht="117" customHeight="1" x14ac:dyDescent="0.45">
      <c r="A68" s="87">
        <v>57</v>
      </c>
      <c r="B68" s="46" t="s">
        <v>188</v>
      </c>
      <c r="C68" s="78" t="s">
        <v>189</v>
      </c>
      <c r="D68" s="83">
        <v>12</v>
      </c>
      <c r="E68" s="83">
        <v>98</v>
      </c>
      <c r="F68" s="82">
        <f t="shared" si="0"/>
        <v>70</v>
      </c>
      <c r="G68" s="79"/>
      <c r="H68" s="84">
        <v>8</v>
      </c>
      <c r="I68" s="83">
        <v>119</v>
      </c>
      <c r="J68" s="85">
        <f t="shared" si="1"/>
        <v>85</v>
      </c>
      <c r="K68" s="91" t="s">
        <v>101</v>
      </c>
      <c r="L68" s="79"/>
      <c r="M68" s="84">
        <v>13</v>
      </c>
      <c r="N68" s="83">
        <v>73</v>
      </c>
      <c r="O68" s="85">
        <f t="shared" si="11"/>
        <v>52.142857142857146</v>
      </c>
      <c r="P68" s="90" t="s">
        <v>302</v>
      </c>
    </row>
    <row r="69" spans="1:16" ht="109.5" customHeight="1" x14ac:dyDescent="0.45">
      <c r="A69" s="87">
        <v>58</v>
      </c>
      <c r="B69" s="46" t="s">
        <v>190</v>
      </c>
      <c r="C69" s="78" t="s">
        <v>152</v>
      </c>
      <c r="D69" s="83">
        <v>8</v>
      </c>
      <c r="E69" s="83">
        <v>111</v>
      </c>
      <c r="F69" s="82">
        <f t="shared" si="0"/>
        <v>79.285714285714292</v>
      </c>
      <c r="G69" s="79"/>
      <c r="H69" s="84">
        <v>11</v>
      </c>
      <c r="I69" s="83">
        <v>106</v>
      </c>
      <c r="J69" s="85">
        <f t="shared" si="1"/>
        <v>75.714285714285708</v>
      </c>
      <c r="K69" s="90" t="s">
        <v>102</v>
      </c>
      <c r="L69" s="79"/>
      <c r="M69" s="84">
        <v>3</v>
      </c>
      <c r="N69" s="83">
        <v>114</v>
      </c>
      <c r="O69" s="85">
        <f t="shared" si="11"/>
        <v>81.428571428571431</v>
      </c>
      <c r="P69" s="91" t="s">
        <v>101</v>
      </c>
    </row>
    <row r="70" spans="1:16" ht="103.5" customHeight="1" x14ac:dyDescent="0.45">
      <c r="A70" s="87">
        <v>59</v>
      </c>
      <c r="B70" s="46" t="s">
        <v>191</v>
      </c>
      <c r="C70" s="78" t="s">
        <v>192</v>
      </c>
      <c r="D70" s="83">
        <v>14</v>
      </c>
      <c r="E70" s="83">
        <v>90</v>
      </c>
      <c r="F70" s="82">
        <f t="shared" si="0"/>
        <v>64.285714285714292</v>
      </c>
      <c r="G70" s="79"/>
      <c r="H70" s="84">
        <v>19</v>
      </c>
      <c r="I70" s="83">
        <v>114</v>
      </c>
      <c r="J70" s="85">
        <f t="shared" si="1"/>
        <v>81.428571428571431</v>
      </c>
      <c r="K70" s="91" t="s">
        <v>101</v>
      </c>
      <c r="L70" s="79"/>
      <c r="M70" s="84">
        <v>22</v>
      </c>
      <c r="N70" s="83">
        <v>109</v>
      </c>
      <c r="O70" s="85">
        <f t="shared" si="11"/>
        <v>77.857142857142861</v>
      </c>
      <c r="P70" s="90" t="s">
        <v>102</v>
      </c>
    </row>
    <row r="71" spans="1:16" ht="132" x14ac:dyDescent="0.45">
      <c r="A71" s="87">
        <v>60</v>
      </c>
      <c r="B71" s="46" t="s">
        <v>193</v>
      </c>
      <c r="C71" s="78" t="s">
        <v>296</v>
      </c>
      <c r="D71" s="83">
        <v>30</v>
      </c>
      <c r="E71" s="83">
        <v>102</v>
      </c>
      <c r="F71" s="82">
        <f t="shared" si="0"/>
        <v>72.857142857142861</v>
      </c>
      <c r="G71" s="79"/>
      <c r="H71" s="84">
        <v>24</v>
      </c>
      <c r="I71" s="83">
        <v>93</v>
      </c>
      <c r="J71" s="85">
        <f t="shared" si="1"/>
        <v>66.428571428571431</v>
      </c>
      <c r="K71" s="90" t="s">
        <v>102</v>
      </c>
      <c r="L71" s="79"/>
      <c r="M71" s="84">
        <v>15</v>
      </c>
      <c r="N71" s="83">
        <v>115</v>
      </c>
      <c r="O71" s="85">
        <f t="shared" si="11"/>
        <v>82.142857142857139</v>
      </c>
      <c r="P71" s="89" t="s">
        <v>100</v>
      </c>
    </row>
    <row r="72" spans="1:16" ht="66" customHeight="1" x14ac:dyDescent="0.45">
      <c r="A72" s="87">
        <v>61</v>
      </c>
      <c r="B72" s="46" t="s">
        <v>194</v>
      </c>
      <c r="C72" s="78" t="s">
        <v>195</v>
      </c>
      <c r="D72" s="83">
        <v>5</v>
      </c>
      <c r="E72" s="83">
        <v>120</v>
      </c>
      <c r="F72" s="82">
        <f t="shared" si="0"/>
        <v>85.714285714285708</v>
      </c>
      <c r="G72" s="79"/>
      <c r="H72" s="84">
        <v>10</v>
      </c>
      <c r="I72" s="83">
        <v>115</v>
      </c>
      <c r="J72" s="85">
        <f t="shared" si="1"/>
        <v>82.142857142857139</v>
      </c>
      <c r="K72" s="90" t="s">
        <v>102</v>
      </c>
      <c r="L72" s="79"/>
      <c r="M72" s="84">
        <v>10</v>
      </c>
      <c r="N72" s="83">
        <v>91</v>
      </c>
      <c r="O72" s="85">
        <f t="shared" si="11"/>
        <v>65</v>
      </c>
      <c r="P72" s="90" t="s">
        <v>102</v>
      </c>
    </row>
    <row r="73" spans="1:16" ht="105" customHeight="1" x14ac:dyDescent="0.45">
      <c r="A73" s="87">
        <v>62</v>
      </c>
      <c r="B73" s="46" t="s">
        <v>194</v>
      </c>
      <c r="C73" s="78" t="s">
        <v>152</v>
      </c>
      <c r="D73" s="83">
        <v>12</v>
      </c>
      <c r="E73" s="83">
        <v>125</v>
      </c>
      <c r="F73" s="82">
        <f t="shared" ref="F73:F95" si="12">E73*100/140</f>
        <v>89.285714285714292</v>
      </c>
      <c r="G73" s="79"/>
      <c r="H73" s="84">
        <v>14</v>
      </c>
      <c r="I73" s="83">
        <v>121</v>
      </c>
      <c r="J73" s="85">
        <f t="shared" si="1"/>
        <v>86.428571428571431</v>
      </c>
      <c r="K73" s="90" t="s">
        <v>102</v>
      </c>
      <c r="L73" s="79"/>
      <c r="M73" s="84">
        <v>22</v>
      </c>
      <c r="N73" s="83">
        <v>109</v>
      </c>
      <c r="O73" s="85">
        <f t="shared" si="11"/>
        <v>77.857142857142861</v>
      </c>
      <c r="P73" s="90" t="s">
        <v>102</v>
      </c>
    </row>
    <row r="74" spans="1:16" ht="135" customHeight="1" x14ac:dyDescent="0.45">
      <c r="A74" s="87">
        <v>63</v>
      </c>
      <c r="B74" s="46" t="s">
        <v>196</v>
      </c>
      <c r="C74" s="78" t="s">
        <v>297</v>
      </c>
      <c r="D74" s="83">
        <v>11</v>
      </c>
      <c r="E74" s="83">
        <v>126</v>
      </c>
      <c r="F74" s="82">
        <f t="shared" si="12"/>
        <v>90</v>
      </c>
      <c r="G74" s="79"/>
      <c r="H74" s="84">
        <v>4</v>
      </c>
      <c r="I74" s="83">
        <v>135</v>
      </c>
      <c r="J74" s="85">
        <f t="shared" ref="J74:J95" si="13">I74*100/140</f>
        <v>96.428571428571431</v>
      </c>
      <c r="K74" s="91" t="s">
        <v>101</v>
      </c>
      <c r="L74" s="79"/>
      <c r="M74" s="84">
        <v>15</v>
      </c>
      <c r="N74" s="83">
        <v>115</v>
      </c>
      <c r="O74" s="85">
        <f t="shared" si="11"/>
        <v>82.142857142857139</v>
      </c>
      <c r="P74" s="90" t="s">
        <v>102</v>
      </c>
    </row>
    <row r="75" spans="1:16" ht="114" customHeight="1" x14ac:dyDescent="0.45">
      <c r="A75" s="87">
        <v>64</v>
      </c>
      <c r="B75" s="46" t="s">
        <v>197</v>
      </c>
      <c r="C75" s="78" t="s">
        <v>198</v>
      </c>
      <c r="D75" s="83">
        <v>19</v>
      </c>
      <c r="E75" s="83">
        <v>118</v>
      </c>
      <c r="F75" s="82">
        <f t="shared" si="12"/>
        <v>84.285714285714292</v>
      </c>
      <c r="G75" s="79"/>
      <c r="H75" s="84">
        <v>15</v>
      </c>
      <c r="I75" s="83">
        <v>120</v>
      </c>
      <c r="J75" s="85">
        <f t="shared" si="13"/>
        <v>85.714285714285708</v>
      </c>
      <c r="K75" s="91" t="s">
        <v>101</v>
      </c>
      <c r="L75" s="79"/>
      <c r="M75" s="84">
        <v>10</v>
      </c>
      <c r="N75" s="83">
        <v>121</v>
      </c>
      <c r="O75" s="85">
        <f t="shared" si="11"/>
        <v>86.428571428571431</v>
      </c>
      <c r="P75" s="91" t="s">
        <v>101</v>
      </c>
    </row>
    <row r="76" spans="1:16" ht="111" customHeight="1" x14ac:dyDescent="0.45">
      <c r="A76" s="87">
        <v>65</v>
      </c>
      <c r="B76" s="46" t="s">
        <v>199</v>
      </c>
      <c r="C76" s="78" t="s">
        <v>200</v>
      </c>
      <c r="D76" s="83">
        <v>17</v>
      </c>
      <c r="E76" s="83">
        <v>120</v>
      </c>
      <c r="F76" s="82">
        <f t="shared" si="12"/>
        <v>85.714285714285708</v>
      </c>
      <c r="G76" s="79"/>
      <c r="H76" s="84">
        <v>7</v>
      </c>
      <c r="I76" s="83">
        <v>131</v>
      </c>
      <c r="J76" s="85">
        <f t="shared" si="13"/>
        <v>93.571428571428569</v>
      </c>
      <c r="K76" s="91" t="s">
        <v>101</v>
      </c>
      <c r="L76" s="79"/>
      <c r="M76" s="84">
        <v>11</v>
      </c>
      <c r="N76" s="83">
        <v>120</v>
      </c>
      <c r="O76" s="85">
        <f t="shared" si="11"/>
        <v>85.714285714285708</v>
      </c>
      <c r="P76" s="90" t="s">
        <v>102</v>
      </c>
    </row>
    <row r="77" spans="1:16" ht="109.5" customHeight="1" x14ac:dyDescent="0.45">
      <c r="A77" s="87">
        <v>66</v>
      </c>
      <c r="B77" s="46" t="s">
        <v>201</v>
      </c>
      <c r="C77" s="77" t="s">
        <v>202</v>
      </c>
      <c r="D77" s="81">
        <v>26</v>
      </c>
      <c r="E77" s="81">
        <v>109</v>
      </c>
      <c r="F77" s="82">
        <f t="shared" si="12"/>
        <v>77.857142857142861</v>
      </c>
      <c r="G77" s="80"/>
      <c r="H77" s="84">
        <v>25</v>
      </c>
      <c r="I77" s="83">
        <v>90</v>
      </c>
      <c r="J77" s="85">
        <f t="shared" si="13"/>
        <v>64.285714285714292</v>
      </c>
      <c r="K77" s="90" t="s">
        <v>102</v>
      </c>
      <c r="L77" s="80"/>
      <c r="M77" s="84">
        <v>12</v>
      </c>
      <c r="N77" s="83">
        <v>118</v>
      </c>
      <c r="O77" s="85">
        <f t="shared" si="11"/>
        <v>84.285714285714292</v>
      </c>
      <c r="P77" s="89" t="s">
        <v>100</v>
      </c>
    </row>
    <row r="78" spans="1:16" ht="99" x14ac:dyDescent="0.45">
      <c r="A78" s="87">
        <v>67</v>
      </c>
      <c r="B78" s="46" t="s">
        <v>203</v>
      </c>
      <c r="C78" s="78" t="s">
        <v>114</v>
      </c>
      <c r="D78" s="83">
        <v>14</v>
      </c>
      <c r="E78" s="83">
        <v>123</v>
      </c>
      <c r="F78" s="82">
        <f t="shared" si="12"/>
        <v>87.857142857142861</v>
      </c>
      <c r="G78" s="79"/>
      <c r="H78" s="84">
        <v>6</v>
      </c>
      <c r="I78" s="83">
        <v>132</v>
      </c>
      <c r="J78" s="85">
        <f t="shared" si="13"/>
        <v>94.285714285714292</v>
      </c>
      <c r="K78" s="91" t="s">
        <v>101</v>
      </c>
      <c r="L78" s="79"/>
      <c r="M78" s="84">
        <v>8</v>
      </c>
      <c r="N78" s="83">
        <v>122.5</v>
      </c>
      <c r="O78" s="85">
        <f t="shared" si="11"/>
        <v>87.5</v>
      </c>
      <c r="P78" s="90" t="s">
        <v>102</v>
      </c>
    </row>
    <row r="79" spans="1:16" ht="142.5" customHeight="1" x14ac:dyDescent="0.45">
      <c r="A79" s="87">
        <v>68</v>
      </c>
      <c r="B79" s="46" t="s">
        <v>204</v>
      </c>
      <c r="C79" s="78" t="s">
        <v>205</v>
      </c>
      <c r="D79" s="83">
        <v>10</v>
      </c>
      <c r="E79" s="83">
        <v>108</v>
      </c>
      <c r="F79" s="82">
        <f t="shared" si="12"/>
        <v>77.142857142857139</v>
      </c>
      <c r="G79" s="79"/>
      <c r="H79" s="84">
        <v>2</v>
      </c>
      <c r="I79" s="83">
        <v>132</v>
      </c>
      <c r="J79" s="85">
        <f t="shared" si="13"/>
        <v>94.285714285714292</v>
      </c>
      <c r="K79" s="89" t="s">
        <v>100</v>
      </c>
      <c r="L79" s="79"/>
      <c r="M79" s="84">
        <v>12</v>
      </c>
      <c r="N79" s="83">
        <v>78</v>
      </c>
      <c r="O79" s="85">
        <f t="shared" si="11"/>
        <v>55.714285714285715</v>
      </c>
      <c r="P79" s="90" t="s">
        <v>302</v>
      </c>
    </row>
    <row r="80" spans="1:16" ht="108" customHeight="1" x14ac:dyDescent="0.45">
      <c r="A80" s="87">
        <v>69</v>
      </c>
      <c r="B80" s="46" t="s">
        <v>206</v>
      </c>
      <c r="C80" s="78" t="s">
        <v>207</v>
      </c>
      <c r="D80" s="83">
        <v>18</v>
      </c>
      <c r="E80" s="83">
        <v>83</v>
      </c>
      <c r="F80" s="82">
        <f t="shared" si="12"/>
        <v>59.285714285714285</v>
      </c>
      <c r="G80" s="79"/>
      <c r="H80" s="84">
        <v>21</v>
      </c>
      <c r="I80" s="83">
        <v>110</v>
      </c>
      <c r="J80" s="85">
        <f t="shared" si="13"/>
        <v>78.571428571428569</v>
      </c>
      <c r="K80" s="91" t="s">
        <v>101</v>
      </c>
      <c r="L80" s="79"/>
      <c r="M80" s="84">
        <v>15</v>
      </c>
      <c r="N80" s="83">
        <v>115</v>
      </c>
      <c r="O80" s="85">
        <f t="shared" si="11"/>
        <v>82.142857142857139</v>
      </c>
      <c r="P80" s="91" t="s">
        <v>101</v>
      </c>
    </row>
    <row r="81" spans="1:16" ht="73.5" customHeight="1" x14ac:dyDescent="0.45">
      <c r="A81" s="87">
        <v>70</v>
      </c>
      <c r="B81" s="46" t="s">
        <v>208</v>
      </c>
      <c r="C81" s="78" t="s">
        <v>209</v>
      </c>
      <c r="D81" s="83">
        <v>9</v>
      </c>
      <c r="E81" s="83">
        <v>130</v>
      </c>
      <c r="F81" s="82">
        <f t="shared" si="12"/>
        <v>92.857142857142861</v>
      </c>
      <c r="G81" s="79"/>
      <c r="H81" s="84">
        <v>1</v>
      </c>
      <c r="I81" s="83">
        <v>140</v>
      </c>
      <c r="J81" s="85">
        <f t="shared" si="13"/>
        <v>100</v>
      </c>
      <c r="K81" s="89" t="s">
        <v>100</v>
      </c>
      <c r="L81" s="79"/>
      <c r="M81" s="84">
        <v>8</v>
      </c>
      <c r="N81" s="83">
        <v>122.5</v>
      </c>
      <c r="O81" s="85">
        <f t="shared" si="11"/>
        <v>87.5</v>
      </c>
      <c r="P81" s="90" t="s">
        <v>102</v>
      </c>
    </row>
    <row r="82" spans="1:16" ht="76.5" customHeight="1" x14ac:dyDescent="0.45">
      <c r="A82" s="87">
        <v>71</v>
      </c>
      <c r="B82" s="46" t="s">
        <v>208</v>
      </c>
      <c r="C82" s="78" t="s">
        <v>210</v>
      </c>
      <c r="D82" s="83">
        <v>10</v>
      </c>
      <c r="E82" s="83">
        <v>128</v>
      </c>
      <c r="F82" s="82">
        <f t="shared" si="12"/>
        <v>91.428571428571431</v>
      </c>
      <c r="G82" s="79"/>
      <c r="H82" s="84">
        <v>4</v>
      </c>
      <c r="I82" s="83">
        <v>135</v>
      </c>
      <c r="J82" s="85">
        <f t="shared" si="13"/>
        <v>96.428571428571431</v>
      </c>
      <c r="K82" s="91" t="s">
        <v>101</v>
      </c>
      <c r="L82" s="79"/>
      <c r="M82" s="84">
        <v>15</v>
      </c>
      <c r="N82" s="83">
        <v>115</v>
      </c>
      <c r="O82" s="85">
        <f t="shared" si="11"/>
        <v>82.142857142857139</v>
      </c>
      <c r="P82" s="90" t="s">
        <v>102</v>
      </c>
    </row>
    <row r="83" spans="1:16" ht="99" x14ac:dyDescent="0.45">
      <c r="A83" s="87">
        <v>72</v>
      </c>
      <c r="B83" s="46" t="s">
        <v>211</v>
      </c>
      <c r="C83" s="78" t="s">
        <v>212</v>
      </c>
      <c r="D83" s="83">
        <v>4</v>
      </c>
      <c r="E83" s="83">
        <v>123</v>
      </c>
      <c r="F83" s="82">
        <f t="shared" si="12"/>
        <v>87.857142857142861</v>
      </c>
      <c r="G83" s="79"/>
      <c r="H83" s="84">
        <v>14</v>
      </c>
      <c r="I83" s="83">
        <v>87</v>
      </c>
      <c r="J83" s="85">
        <f t="shared" si="13"/>
        <v>62.142857142857146</v>
      </c>
      <c r="K83" s="90" t="s">
        <v>102</v>
      </c>
      <c r="L83" s="79"/>
      <c r="M83" s="84">
        <v>15</v>
      </c>
      <c r="N83" s="83">
        <v>69</v>
      </c>
      <c r="O83" s="85">
        <f t="shared" si="11"/>
        <v>49.285714285714285</v>
      </c>
      <c r="P83" s="90" t="s">
        <v>302</v>
      </c>
    </row>
    <row r="84" spans="1:16" ht="106.5" customHeight="1" x14ac:dyDescent="0.45">
      <c r="A84" s="87">
        <v>73</v>
      </c>
      <c r="B84" s="46" t="s">
        <v>211</v>
      </c>
      <c r="C84" s="78" t="s">
        <v>213</v>
      </c>
      <c r="D84" s="83">
        <v>35</v>
      </c>
      <c r="E84" s="83">
        <v>78</v>
      </c>
      <c r="F84" s="82">
        <f t="shared" si="12"/>
        <v>55.714285714285715</v>
      </c>
      <c r="G84" s="79"/>
      <c r="H84" s="84">
        <v>13</v>
      </c>
      <c r="I84" s="83">
        <v>122</v>
      </c>
      <c r="J84" s="85">
        <f t="shared" si="13"/>
        <v>87.142857142857139</v>
      </c>
      <c r="K84" s="91" t="s">
        <v>101</v>
      </c>
      <c r="L84" s="79"/>
      <c r="M84" s="84">
        <v>35</v>
      </c>
      <c r="N84" s="83">
        <v>77</v>
      </c>
      <c r="O84" s="85">
        <f t="shared" si="11"/>
        <v>55</v>
      </c>
      <c r="P84" s="90" t="s">
        <v>302</v>
      </c>
    </row>
    <row r="85" spans="1:16" ht="103.5" customHeight="1" x14ac:dyDescent="0.45">
      <c r="A85" s="87">
        <v>74</v>
      </c>
      <c r="B85" s="46" t="s">
        <v>214</v>
      </c>
      <c r="C85" s="78" t="s">
        <v>262</v>
      </c>
      <c r="D85" s="83">
        <v>27</v>
      </c>
      <c r="E85" s="83">
        <v>108</v>
      </c>
      <c r="F85" s="82">
        <f t="shared" si="12"/>
        <v>77.142857142857139</v>
      </c>
      <c r="G85" s="79"/>
      <c r="H85" s="84">
        <v>25</v>
      </c>
      <c r="I85" s="83">
        <v>90</v>
      </c>
      <c r="J85" s="85">
        <f t="shared" si="13"/>
        <v>64.285714285714292</v>
      </c>
      <c r="K85" s="90" t="s">
        <v>102</v>
      </c>
      <c r="L85" s="79"/>
      <c r="M85" s="84">
        <v>24</v>
      </c>
      <c r="N85" s="83">
        <v>107</v>
      </c>
      <c r="O85" s="85">
        <f t="shared" si="11"/>
        <v>76.428571428571431</v>
      </c>
      <c r="P85" s="91" t="s">
        <v>101</v>
      </c>
    </row>
    <row r="86" spans="1:16" ht="132" x14ac:dyDescent="0.45">
      <c r="A86" s="87">
        <v>75</v>
      </c>
      <c r="B86" s="46" t="s">
        <v>215</v>
      </c>
      <c r="C86" s="78" t="s">
        <v>298</v>
      </c>
      <c r="D86" s="83">
        <v>28</v>
      </c>
      <c r="E86" s="83">
        <v>85</v>
      </c>
      <c r="F86" s="82">
        <f t="shared" si="12"/>
        <v>60.714285714285715</v>
      </c>
      <c r="G86" s="79"/>
      <c r="H86" s="84">
        <v>11</v>
      </c>
      <c r="I86" s="83">
        <v>125</v>
      </c>
      <c r="J86" s="85">
        <f t="shared" si="13"/>
        <v>89.285714285714292</v>
      </c>
      <c r="K86" s="91" t="s">
        <v>101</v>
      </c>
      <c r="L86" s="79"/>
      <c r="M86" s="84">
        <v>17</v>
      </c>
      <c r="N86" s="83">
        <v>113</v>
      </c>
      <c r="O86" s="85">
        <f t="shared" si="11"/>
        <v>80.714285714285708</v>
      </c>
      <c r="P86" s="90" t="s">
        <v>102</v>
      </c>
    </row>
    <row r="87" spans="1:16" ht="102.75" customHeight="1" x14ac:dyDescent="0.45">
      <c r="A87" s="87">
        <v>76</v>
      </c>
      <c r="B87" s="46" t="s">
        <v>216</v>
      </c>
      <c r="C87" s="78" t="s">
        <v>251</v>
      </c>
      <c r="D87" s="83">
        <v>19</v>
      </c>
      <c r="E87" s="83">
        <v>118</v>
      </c>
      <c r="F87" s="82">
        <f t="shared" si="12"/>
        <v>84.285714285714292</v>
      </c>
      <c r="G87" s="79"/>
      <c r="H87" s="84">
        <v>7</v>
      </c>
      <c r="I87" s="83">
        <v>131</v>
      </c>
      <c r="J87" s="85">
        <f t="shared" si="13"/>
        <v>93.571428571428569</v>
      </c>
      <c r="K87" s="91" t="s">
        <v>101</v>
      </c>
      <c r="L87" s="79"/>
      <c r="M87" s="84">
        <v>12</v>
      </c>
      <c r="N87" s="83">
        <v>118</v>
      </c>
      <c r="O87" s="85">
        <f t="shared" si="11"/>
        <v>84.285714285714292</v>
      </c>
      <c r="P87" s="90" t="s">
        <v>102</v>
      </c>
    </row>
    <row r="88" spans="1:16" ht="112.5" customHeight="1" x14ac:dyDescent="0.45">
      <c r="A88" s="87">
        <v>77</v>
      </c>
      <c r="B88" s="46" t="s">
        <v>217</v>
      </c>
      <c r="C88" s="78" t="s">
        <v>218</v>
      </c>
      <c r="D88" s="83">
        <v>9</v>
      </c>
      <c r="E88" s="83">
        <v>130</v>
      </c>
      <c r="F88" s="82">
        <f t="shared" si="12"/>
        <v>92.857142857142861</v>
      </c>
      <c r="G88" s="79"/>
      <c r="H88" s="84">
        <v>8</v>
      </c>
      <c r="I88" s="83">
        <v>130</v>
      </c>
      <c r="J88" s="85">
        <f t="shared" si="13"/>
        <v>92.857142857142861</v>
      </c>
      <c r="K88" s="90" t="s">
        <v>120</v>
      </c>
      <c r="L88" s="79"/>
      <c r="M88" s="84">
        <v>32</v>
      </c>
      <c r="N88" s="83">
        <v>82</v>
      </c>
      <c r="O88" s="85">
        <f t="shared" si="11"/>
        <v>58.571428571428569</v>
      </c>
      <c r="P88" s="90" t="s">
        <v>302</v>
      </c>
    </row>
    <row r="89" spans="1:16" ht="131.25" customHeight="1" x14ac:dyDescent="0.45">
      <c r="A89" s="87">
        <v>78</v>
      </c>
      <c r="B89" s="46" t="s">
        <v>219</v>
      </c>
      <c r="C89" s="78" t="s">
        <v>246</v>
      </c>
      <c r="D89" s="83">
        <v>1</v>
      </c>
      <c r="E89" s="83">
        <v>140</v>
      </c>
      <c r="F89" s="82">
        <f t="shared" si="12"/>
        <v>100</v>
      </c>
      <c r="G89" s="79"/>
      <c r="H89" s="84">
        <v>4</v>
      </c>
      <c r="I89" s="83">
        <v>135</v>
      </c>
      <c r="J89" s="85">
        <f t="shared" si="13"/>
        <v>96.428571428571431</v>
      </c>
      <c r="K89" s="90" t="s">
        <v>102</v>
      </c>
      <c r="L89" s="79"/>
      <c r="M89" s="84">
        <v>7</v>
      </c>
      <c r="N89" s="83">
        <v>124</v>
      </c>
      <c r="O89" s="85">
        <f t="shared" si="11"/>
        <v>88.571428571428569</v>
      </c>
      <c r="P89" s="90" t="s">
        <v>102</v>
      </c>
    </row>
    <row r="90" spans="1:16" ht="105" customHeight="1" x14ac:dyDescent="0.45">
      <c r="A90" s="87">
        <v>79</v>
      </c>
      <c r="B90" s="46" t="s">
        <v>219</v>
      </c>
      <c r="C90" s="78" t="s">
        <v>220</v>
      </c>
      <c r="D90" s="83">
        <v>4</v>
      </c>
      <c r="E90" s="83">
        <v>136</v>
      </c>
      <c r="F90" s="82">
        <f t="shared" si="12"/>
        <v>97.142857142857139</v>
      </c>
      <c r="G90" s="79"/>
      <c r="H90" s="84">
        <v>5</v>
      </c>
      <c r="I90" s="83">
        <v>133</v>
      </c>
      <c r="J90" s="85">
        <f t="shared" si="13"/>
        <v>95</v>
      </c>
      <c r="K90" s="90" t="s">
        <v>102</v>
      </c>
      <c r="L90" s="79"/>
      <c r="M90" s="84">
        <v>2</v>
      </c>
      <c r="N90" s="83">
        <v>134</v>
      </c>
      <c r="O90" s="85">
        <f t="shared" si="11"/>
        <v>95.714285714285708</v>
      </c>
      <c r="P90" s="91" t="s">
        <v>101</v>
      </c>
    </row>
    <row r="91" spans="1:16" ht="99" x14ac:dyDescent="0.45">
      <c r="A91" s="87">
        <v>80</v>
      </c>
      <c r="B91" s="46" t="s">
        <v>221</v>
      </c>
      <c r="C91" s="78" t="s">
        <v>299</v>
      </c>
      <c r="D91" s="83">
        <v>9</v>
      </c>
      <c r="E91" s="83">
        <v>130</v>
      </c>
      <c r="F91" s="82">
        <f t="shared" si="12"/>
        <v>92.857142857142861</v>
      </c>
      <c r="G91" s="79"/>
      <c r="H91" s="84">
        <v>4</v>
      </c>
      <c r="I91" s="83">
        <v>135</v>
      </c>
      <c r="J91" s="85">
        <f t="shared" si="13"/>
        <v>96.428571428571431</v>
      </c>
      <c r="K91" s="91" t="s">
        <v>101</v>
      </c>
      <c r="L91" s="79"/>
      <c r="M91" s="84">
        <v>11</v>
      </c>
      <c r="N91" s="83">
        <v>120</v>
      </c>
      <c r="O91" s="85">
        <f t="shared" si="11"/>
        <v>85.714285714285708</v>
      </c>
      <c r="P91" s="90" t="s">
        <v>102</v>
      </c>
    </row>
    <row r="92" spans="1:16" ht="74.25" customHeight="1" x14ac:dyDescent="0.45">
      <c r="A92" s="87">
        <v>81</v>
      </c>
      <c r="B92" s="46" t="s">
        <v>221</v>
      </c>
      <c r="C92" s="78" t="s">
        <v>179</v>
      </c>
      <c r="D92" s="83">
        <v>6</v>
      </c>
      <c r="E92" s="83">
        <v>133</v>
      </c>
      <c r="F92" s="82">
        <f t="shared" si="12"/>
        <v>95</v>
      </c>
      <c r="G92" s="79"/>
      <c r="H92" s="84">
        <v>11</v>
      </c>
      <c r="I92" s="83">
        <v>125</v>
      </c>
      <c r="J92" s="85">
        <f t="shared" si="13"/>
        <v>89.285714285714292</v>
      </c>
      <c r="K92" s="90" t="s">
        <v>102</v>
      </c>
      <c r="L92" s="79"/>
      <c r="M92" s="84">
        <v>20</v>
      </c>
      <c r="N92" s="83">
        <v>111</v>
      </c>
      <c r="O92" s="85">
        <f t="shared" si="11"/>
        <v>79.285714285714292</v>
      </c>
      <c r="P92" s="90" t="s">
        <v>102</v>
      </c>
    </row>
    <row r="93" spans="1:16" ht="94.5" customHeight="1" x14ac:dyDescent="0.45">
      <c r="A93" s="87">
        <v>82</v>
      </c>
      <c r="B93" s="46" t="s">
        <v>222</v>
      </c>
      <c r="C93" s="78" t="s">
        <v>152</v>
      </c>
      <c r="D93" s="83">
        <v>9</v>
      </c>
      <c r="E93" s="83">
        <v>130</v>
      </c>
      <c r="F93" s="82">
        <f t="shared" si="12"/>
        <v>92.857142857142861</v>
      </c>
      <c r="G93" s="79"/>
      <c r="H93" s="84">
        <v>1</v>
      </c>
      <c r="I93" s="83">
        <v>140</v>
      </c>
      <c r="J93" s="85">
        <f t="shared" si="13"/>
        <v>100</v>
      </c>
      <c r="K93" s="89" t="s">
        <v>101</v>
      </c>
      <c r="L93" s="79"/>
      <c r="M93" s="84">
        <v>9</v>
      </c>
      <c r="N93" s="83">
        <v>122</v>
      </c>
      <c r="O93" s="85">
        <f t="shared" si="11"/>
        <v>87.142857142857139</v>
      </c>
      <c r="P93" s="90" t="s">
        <v>102</v>
      </c>
    </row>
    <row r="94" spans="1:16" ht="142.5" customHeight="1" x14ac:dyDescent="0.45">
      <c r="A94" s="87">
        <v>83</v>
      </c>
      <c r="B94" s="46" t="s">
        <v>223</v>
      </c>
      <c r="C94" s="78" t="s">
        <v>224</v>
      </c>
      <c r="D94" s="83">
        <v>12</v>
      </c>
      <c r="E94" s="83">
        <v>98</v>
      </c>
      <c r="F94" s="82">
        <f t="shared" si="12"/>
        <v>70</v>
      </c>
      <c r="G94" s="79"/>
      <c r="H94" s="84">
        <v>3</v>
      </c>
      <c r="I94" s="83">
        <v>130</v>
      </c>
      <c r="J94" s="85">
        <f t="shared" si="13"/>
        <v>92.857142857142861</v>
      </c>
      <c r="K94" s="89" t="s">
        <v>100</v>
      </c>
      <c r="L94" s="79"/>
      <c r="M94" s="84">
        <v>6</v>
      </c>
      <c r="N94" s="83">
        <v>109</v>
      </c>
      <c r="O94" s="85">
        <f t="shared" si="11"/>
        <v>77.857142857142861</v>
      </c>
      <c r="P94" s="90" t="s">
        <v>102</v>
      </c>
    </row>
    <row r="95" spans="1:16" ht="141" customHeight="1" x14ac:dyDescent="0.45">
      <c r="A95" s="87">
        <v>84</v>
      </c>
      <c r="B95" s="46" t="s">
        <v>223</v>
      </c>
      <c r="C95" s="78" t="s">
        <v>225</v>
      </c>
      <c r="D95" s="83">
        <v>14</v>
      </c>
      <c r="E95" s="83">
        <v>123</v>
      </c>
      <c r="F95" s="82">
        <f t="shared" si="12"/>
        <v>87.857142857142861</v>
      </c>
      <c r="G95" s="79"/>
      <c r="H95" s="84">
        <v>11</v>
      </c>
      <c r="I95" s="83">
        <v>125</v>
      </c>
      <c r="J95" s="85">
        <f t="shared" si="13"/>
        <v>89.285714285714292</v>
      </c>
      <c r="K95" s="91" t="s">
        <v>101</v>
      </c>
      <c r="L95" s="79"/>
      <c r="M95" s="84">
        <v>34</v>
      </c>
      <c r="N95" s="83">
        <v>80</v>
      </c>
      <c r="O95" s="85">
        <f t="shared" si="11"/>
        <v>57.142857142857146</v>
      </c>
      <c r="P95" s="90" t="s">
        <v>302</v>
      </c>
    </row>
    <row r="96" spans="1:16" ht="41.25" customHeight="1" x14ac:dyDescent="0.25">
      <c r="O96" s="86"/>
    </row>
  </sheetData>
  <mergeCells count="59">
    <mergeCell ref="P25:P26"/>
    <mergeCell ref="A2:P3"/>
    <mergeCell ref="J23:J24"/>
    <mergeCell ref="O23:O24"/>
    <mergeCell ref="L25:L26"/>
    <mergeCell ref="M25:M26"/>
    <mergeCell ref="N25:N26"/>
    <mergeCell ref="O25:O26"/>
    <mergeCell ref="L8:L9"/>
    <mergeCell ref="P8:P9"/>
    <mergeCell ref="L18:L19"/>
    <mergeCell ref="P18:P19"/>
    <mergeCell ref="L23:L24"/>
    <mergeCell ref="P23:P24"/>
    <mergeCell ref="M8:M9"/>
    <mergeCell ref="N8:N9"/>
    <mergeCell ref="O8:O9"/>
    <mergeCell ref="O18:O19"/>
    <mergeCell ref="N18:N19"/>
    <mergeCell ref="M18:M19"/>
    <mergeCell ref="M23:M24"/>
    <mergeCell ref="N23:N24"/>
    <mergeCell ref="L5:L7"/>
    <mergeCell ref="M5:N5"/>
    <mergeCell ref="O5:O7"/>
    <mergeCell ref="P5:P7"/>
    <mergeCell ref="M6:M7"/>
    <mergeCell ref="N6:N7"/>
    <mergeCell ref="H18:H19"/>
    <mergeCell ref="I18:I19"/>
    <mergeCell ref="J18:J19"/>
    <mergeCell ref="K18:K19"/>
    <mergeCell ref="D5:E5"/>
    <mergeCell ref="G5:G7"/>
    <mergeCell ref="H5:I5"/>
    <mergeCell ref="G18:G19"/>
    <mergeCell ref="H8:H9"/>
    <mergeCell ref="I8:I9"/>
    <mergeCell ref="G23:G24"/>
    <mergeCell ref="K23:K24"/>
    <mergeCell ref="B5:B7"/>
    <mergeCell ref="C5:C7"/>
    <mergeCell ref="F5:F7"/>
    <mergeCell ref="J5:J7"/>
    <mergeCell ref="K5:K7"/>
    <mergeCell ref="D6:D7"/>
    <mergeCell ref="E6:E7"/>
    <mergeCell ref="H6:H7"/>
    <mergeCell ref="I6:I7"/>
    <mergeCell ref="G8:G9"/>
    <mergeCell ref="K8:K9"/>
    <mergeCell ref="H23:H24"/>
    <mergeCell ref="I23:I24"/>
    <mergeCell ref="J8:J9"/>
    <mergeCell ref="A5:A7"/>
    <mergeCell ref="A8:A9"/>
    <mergeCell ref="A18:A19"/>
    <mergeCell ref="A23:A24"/>
    <mergeCell ref="A25:A26"/>
  </mergeCells>
  <pageMargins left="0.31496062992125984" right="0.31496062992125984" top="0.55118110236220474" bottom="0.55118110236220474" header="0.31496062992125984" footer="0.31496062992125984"/>
  <pageSetup paperSize="9" scale="2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Прил 1 Рейтинг ОСЗН 2014</vt:lpstr>
      <vt:lpstr>Прил_1 Без обеспеч.проживания</vt:lpstr>
      <vt:lpstr>Прил_2 С обеспеч. проживания</vt:lpstr>
      <vt:lpstr>Прил_3 Динамика 2013-2014-2015</vt:lpstr>
      <vt:lpstr>'Прил 1 Рейтинг ОСЗН 2014'!Заголовки_для_печати</vt:lpstr>
      <vt:lpstr>'Прил_1 Без обеспеч.проживания'!Заголовки_для_печати</vt:lpstr>
      <vt:lpstr>'Прил_2 С обеспеч. проживания'!Заголовки_для_печати</vt:lpstr>
      <vt:lpstr>'Прил 1 Рейтинг ОСЗН 2014'!Область_печати</vt:lpstr>
      <vt:lpstr>'Прил_1 Без обеспеч.проживания'!Область_печати</vt:lpstr>
      <vt:lpstr>'Прил_2 С обеспеч. проживания'!Область_печати</vt:lpstr>
      <vt:lpstr>'Прил_3 Динамика 2013-2014-2015'!Область_печати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 Елена Влад.</dc:creator>
  <cp:lastModifiedBy>Татьяна Воладимировна Комлева</cp:lastModifiedBy>
  <cp:lastPrinted>2016-05-06T08:02:20Z</cp:lastPrinted>
  <dcterms:created xsi:type="dcterms:W3CDTF">2015-03-27T07:22:31Z</dcterms:created>
  <dcterms:modified xsi:type="dcterms:W3CDTF">2016-05-06T08:47:15Z</dcterms:modified>
</cp:coreProperties>
</file>