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1120" windowHeight="11460"/>
  </bookViews>
  <sheets>
    <sheet name="Приложение 1" sheetId="3" r:id="rId1"/>
  </sheets>
  <definedNames>
    <definedName name="_xlnm.Print_Titles" localSheetId="0">'Приложение 1'!$8:$8</definedName>
  </definedNames>
  <calcPr calcId="125725"/>
</workbook>
</file>

<file path=xl/calcChain.xml><?xml version="1.0" encoding="utf-8"?>
<calcChain xmlns="http://schemas.openxmlformats.org/spreadsheetml/2006/main">
  <c r="D103" i="3"/>
  <c r="D91"/>
  <c r="D80"/>
  <c r="D53"/>
  <c r="D50"/>
  <c r="D27"/>
  <c r="D16"/>
  <c r="D10"/>
</calcChain>
</file>

<file path=xl/sharedStrings.xml><?xml version="1.0" encoding="utf-8"?>
<sst xmlns="http://schemas.openxmlformats.org/spreadsheetml/2006/main" count="306" uniqueCount="152">
  <si>
    <t>единиц</t>
  </si>
  <si>
    <t>аудиты  эффективности</t>
  </si>
  <si>
    <t>контрольные мероприятия, в рамках которых рассматривались вопросы аудита в сфере закупок</t>
  </si>
  <si>
    <t>по предложениям Главы города (района)</t>
  </si>
  <si>
    <t>по предложениям Совета депутатов города (района)</t>
  </si>
  <si>
    <t>по предложениям Счетной палаты Красноярского края</t>
  </si>
  <si>
    <t>2. Контрольная деятельность</t>
  </si>
  <si>
    <t>1. Планирование</t>
  </si>
  <si>
    <t>органов местного самоуправления</t>
  </si>
  <si>
    <t>прочих организаций</t>
  </si>
  <si>
    <t>тыс. руб.</t>
  </si>
  <si>
    <t>Количество актов, составленных по результатам проведения  контрольных мероприятий</t>
  </si>
  <si>
    <t>со Счетной палатой Красноярского края</t>
  </si>
  <si>
    <t>с другими контрольно-счетными органами</t>
  </si>
  <si>
    <t>муниципальных учреждений</t>
  </si>
  <si>
    <t>Правовой статус КСО</t>
  </si>
  <si>
    <t>объем проверенных бюджетных средств</t>
  </si>
  <si>
    <t>чел.</t>
  </si>
  <si>
    <t>предусмотренная штатным расписанием</t>
  </si>
  <si>
    <t xml:space="preserve">фактическая </t>
  </si>
  <si>
    <t>х</t>
  </si>
  <si>
    <t>3. Экспертно-аналитическая деятельность</t>
  </si>
  <si>
    <t>прочие</t>
  </si>
  <si>
    <t>Совета контрольно-счетных органов Красноярского края</t>
  </si>
  <si>
    <t>Союза муниципальных контрольно-счетных органов Российской Федерации (СМКСО)</t>
  </si>
  <si>
    <t>новости</t>
  </si>
  <si>
    <t xml:space="preserve">нормативные правовые акты </t>
  </si>
  <si>
    <t>стандарты</t>
  </si>
  <si>
    <t>с правоохранительными органами, прокуратурой</t>
  </si>
  <si>
    <t>с казначейством</t>
  </si>
  <si>
    <t>с финансовым органом муниципального образования</t>
  </si>
  <si>
    <t>с  общественными органами и организациями</t>
  </si>
  <si>
    <t>с  другими органами и организациями</t>
  </si>
  <si>
    <t>Количество поселений, входящих в состав муниципального образования</t>
  </si>
  <si>
    <t>5. Взаимодействие</t>
  </si>
  <si>
    <t>Количество предложений, сформулированных по результатам контрольных мероприятий</t>
  </si>
  <si>
    <t>Количество предложений, сформулированных по результатам экспертно-аналитических мероприятий</t>
  </si>
  <si>
    <t>Проведено финансово-экономических экспертиз муниципальных программ</t>
  </si>
  <si>
    <t xml:space="preserve">Проведено финансово-экономических экспертиз проектов нормативных правовых актов органов местного самоуправления (решений Советов депутатов, постановлений) </t>
  </si>
  <si>
    <t xml:space="preserve">Сформулировано замечаний и предложений по результатам финансово-экономических экспертиз </t>
  </si>
  <si>
    <t>Подготовлено аналитических записок</t>
  </si>
  <si>
    <t>Подготовлено аналитических материалов по данным мониторингов</t>
  </si>
  <si>
    <t>Сформулировано замечаний и предложений в ходе подготовки аналитических записок, аналитических материалов</t>
  </si>
  <si>
    <t>3.1. Экспертно-аналитические мероприятия</t>
  </si>
  <si>
    <t>3.2. Аналитические записки и аналитические материалы, подготовленные по данным мониторингов</t>
  </si>
  <si>
    <t>3.3. Финансово-экономическая экспертиза</t>
  </si>
  <si>
    <t>с налоговой службой</t>
  </si>
  <si>
    <t>со Счетной палатой Красноярского края (кроме соглашений
о проведении совместных, параллельных мероприятий)</t>
  </si>
  <si>
    <t>с другими контрольно-счетными органами (кроме соглашений
о проведении совместных, параллельных мероприятий)</t>
  </si>
  <si>
    <t>годовые планы работы КСО</t>
  </si>
  <si>
    <t>годовые отчеты о работе КСО</t>
  </si>
  <si>
    <t xml:space="preserve">4.1. Представления </t>
  </si>
  <si>
    <t xml:space="preserve">4.2. Предписания </t>
  </si>
  <si>
    <t>Направлено представлений</t>
  </si>
  <si>
    <t>Направлено предписаний</t>
  </si>
  <si>
    <t>4.3. Устранение финансовых нарушений</t>
  </si>
  <si>
    <t>тыс.руб.</t>
  </si>
  <si>
    <t>Проведено экспертно-аналитических мероприятий в отчетном периоде, из них:</t>
  </si>
  <si>
    <t>Снято с контроля представлений (если нарушения, отраженные в представлениях, устранены полностью либо устранению не подлежат)</t>
  </si>
  <si>
    <t>Снято с контроля предписаний (если нарушения, отраженные в предписаниях устранены полностью либо устранению не подлежат)</t>
  </si>
  <si>
    <t>возмещено средств в бюджет</t>
  </si>
  <si>
    <t>возмещено средств организаций</t>
  </si>
  <si>
    <t>выполнено работ, оказано услуг</t>
  </si>
  <si>
    <t>Возбуждено дел об административных правонарушениях</t>
  </si>
  <si>
    <t>Привлечено к дисциплинарной ответственности</t>
  </si>
  <si>
    <t>человек</t>
  </si>
  <si>
    <t>Направлено материалов в правоохранительные органы</t>
  </si>
  <si>
    <t>Количество уголовных дел, возбужденных по материалам КСО</t>
  </si>
  <si>
    <t>Устранено финансовых нарушений по мероприятиям, проведенным 
в периодах, предшествующих отчетному</t>
  </si>
  <si>
    <t>контрольные мероприятия, в рамках которых осуществлялся анализ коррупционных рисков</t>
  </si>
  <si>
    <t>экспертно-аналитические  мероприятия, в рамках которых рассматривались вопросы аудита в сфере закупок</t>
  </si>
  <si>
    <t>экспертно-аналитические  мероприятия, в рамках которых осуществлялся анализ коррупционных рисков</t>
  </si>
  <si>
    <t>аудиты в сфере закупок, проведенные как самостоятельные экспертно-аналитические мероприятия</t>
  </si>
  <si>
    <t xml:space="preserve">Основные показатели деятельности по осуществлению внешнего муниципального финансового контроля в Красноярском крае в соответствии с полномочиями, 
установленными федеральным законодательством </t>
  </si>
  <si>
    <t>аудиты в сфере закупок, проведенные как самостоятельные контрольные мероприятия</t>
  </si>
  <si>
    <t>4. Реализация результатов контрольных и экспертно-аналитических мероприятий</t>
  </si>
  <si>
    <t>внешняя проверка бюджетной отчетности главных администраторов бюджетных средств</t>
  </si>
  <si>
    <t>да/нет</t>
  </si>
  <si>
    <t>Наименование показателя</t>
  </si>
  <si>
    <t>запланированных контрольно-счетным органом самостоятельно 
в соответствии с установленными полномочиями</t>
  </si>
  <si>
    <t>Количество соглашений о передаче полномочий по осуществлению внешнего муниципального финансового контроля с уровня поселений 
на уровень районов</t>
  </si>
  <si>
    <t>7. Гласность</t>
  </si>
  <si>
    <t>6. Стандартизация, классификация нарушений</t>
  </si>
  <si>
    <t>по планированию работы контрольно-счетного органа</t>
  </si>
  <si>
    <t>по экспертизе проектов бюджетов на очередной финансовый год и плановый период</t>
  </si>
  <si>
    <t>по финансово-экономической экспертизе проектов муниципальных программ</t>
  </si>
  <si>
    <t>по проведению оперативного (текущего) контроля за исполнением местного бюджета</t>
  </si>
  <si>
    <t>иных стандартов</t>
  </si>
  <si>
    <t>по проведению контрольных мероприятиям</t>
  </si>
  <si>
    <t>по  проведению экспертно-аналитических мероприятий</t>
  </si>
  <si>
    <t>по  проведению аудита эффективности</t>
  </si>
  <si>
    <t>по  проведению аудита в сфере закупок</t>
  </si>
  <si>
    <t>по проведению внешней проверке годового отчета об исполнении местного бюджета</t>
  </si>
  <si>
    <t>Входит ли контрольно-счетный орган в состав:</t>
  </si>
  <si>
    <t>контролер-ревизор представительного органа местного самоуправления</t>
  </si>
  <si>
    <t>Численность сотрудников КСО по состоянию на конец отчетного периода</t>
  </si>
  <si>
    <t>высшее профессиональное образование</t>
  </si>
  <si>
    <t>средне-специальное образование</t>
  </si>
  <si>
    <t>Затраты на содержание КСО за отчетный год</t>
  </si>
  <si>
    <t>Запланировано средств на содержание КСО в следующем году</t>
  </si>
  <si>
    <t>Количество публикаций о деятельности КСО в СМИ</t>
  </si>
  <si>
    <t>наличие собственного сайта</t>
  </si>
  <si>
    <t>Информация о сайте КСО:</t>
  </si>
  <si>
    <t>наличие страницы на сайте представительного органа</t>
  </si>
  <si>
    <t>Сведения об образовании сотрудников КСО:</t>
  </si>
  <si>
    <t>Численность сотрудников, прошедших обучение по программе повышения квалификации за последние 3 года</t>
  </si>
  <si>
    <t>из них прошли обучение в отчетном году</t>
  </si>
  <si>
    <t>Объем проверенных средств, из них:</t>
  </si>
  <si>
    <t>контактная информация (адрес,телефоны,ФИО сотрудников КСО и т.д.)</t>
  </si>
  <si>
    <t xml:space="preserve">8. Справочная информация </t>
  </si>
  <si>
    <t>Объем расходных обязательств, утвержденных в бюджете муниципального образования на отчетный год</t>
  </si>
  <si>
    <t xml:space="preserve">Из общего количества проведенных контрольных мероприятий: </t>
  </si>
  <si>
    <t>муниципальных предприятий</t>
  </si>
  <si>
    <t xml:space="preserve">Из общего количества проведенных экспертно-аналитических мероприятий: </t>
  </si>
  <si>
    <t>ссылка на сайт (страницу) контрольно-счетного органа (указать ссылку)</t>
  </si>
  <si>
    <t>Дата последней публикации контрольно-счетного органа на сайте (указать)</t>
  </si>
  <si>
    <t>Количество выявленных нарушений и недостатков</t>
  </si>
  <si>
    <t>незаконное/ неправомерное использование бюджетных средств</t>
  </si>
  <si>
    <t>нецелевое использование бюджетных средств</t>
  </si>
  <si>
    <t>Выявлено неэффективное использование бюджетных средств</t>
  </si>
  <si>
    <t>Объем выявленных нарушений, из них:</t>
  </si>
  <si>
    <t>из них устранено нарушений и недостатков</t>
  </si>
  <si>
    <t>из них учтено предложений</t>
  </si>
  <si>
    <t>из них учтено</t>
  </si>
  <si>
    <t>4.4. Принятые меры</t>
  </si>
  <si>
    <t>информация о кадровом обеспечении</t>
  </si>
  <si>
    <t>информация о работе КСО с обращениями</t>
  </si>
  <si>
    <t>информация по вопросам противодействия коррупции</t>
  </si>
  <si>
    <t>Информационное наполнение сайта (страницы сайта) КСО, наличие:</t>
  </si>
  <si>
    <t>по подготовке годового отчета о работе контрольно-счетного органа</t>
  </si>
  <si>
    <t>Используется ли в работе Классификатор нарушений, рекомендованный 
к использованию Советом контрольно-счетных органов при Счетной палате РФ?</t>
  </si>
  <si>
    <r>
      <t xml:space="preserve">Включено в годовой план работы мероприятий, из них:
</t>
    </r>
    <r>
      <rPr>
        <sz val="9"/>
        <color theme="1" tint="0.499984740745262"/>
        <rFont val="Calibri"/>
        <family val="2"/>
        <charset val="204"/>
        <scheme val="minor"/>
      </rPr>
      <t>(1=2+3+4+5)</t>
    </r>
  </si>
  <si>
    <r>
      <t xml:space="preserve">Проведено контрольных мероприятий в отчетном периоде, в том числе:
</t>
    </r>
    <r>
      <rPr>
        <sz val="9"/>
        <color theme="1" tint="0.499984740745262"/>
        <rFont val="Calibri"/>
        <family val="2"/>
        <charset val="204"/>
        <scheme val="minor"/>
      </rPr>
      <t>(6=7+8+9+10)</t>
    </r>
  </si>
  <si>
    <r>
      <t xml:space="preserve">Из общего количества контрольных мероприятий проведено совместных (параллельных) мероприятий, в том числе:
</t>
    </r>
    <r>
      <rPr>
        <sz val="9"/>
        <color theme="1" tint="0.499984740745262"/>
        <rFont val="Calibri"/>
        <family val="2"/>
        <charset val="204"/>
        <scheme val="minor"/>
      </rPr>
      <t>(14=15+16)</t>
    </r>
  </si>
  <si>
    <r>
      <t xml:space="preserve">Количество объектов, охваченных при проведении контрольных мероприятий, в том числе:
</t>
    </r>
    <r>
      <rPr>
        <sz val="9"/>
        <color theme="1" tint="0.499984740745262"/>
        <rFont val="Calibri"/>
        <family val="2"/>
        <charset val="204"/>
        <scheme val="minor"/>
      </rPr>
      <t>(17=18+19+20+21)</t>
    </r>
  </si>
  <si>
    <r>
      <t xml:space="preserve">Из общего количества экспертно-аналитических мероприятий проведено совместных (параллельных) мероприятий, в том числе:
</t>
    </r>
    <r>
      <rPr>
        <sz val="9"/>
        <color theme="1" tint="0.499984740745262"/>
        <rFont val="Calibri"/>
        <family val="2"/>
        <charset val="204"/>
        <scheme val="minor"/>
      </rPr>
      <t>(38=39+40)</t>
    </r>
  </si>
  <si>
    <r>
      <t xml:space="preserve">Количество объектов, охваченных при проведении экспертно-аналитических мероприятий, в том числе:
</t>
    </r>
    <r>
      <rPr>
        <sz val="9"/>
        <color theme="1" tint="0.499984740745262"/>
        <rFont val="Calibri"/>
        <family val="2"/>
        <charset val="204"/>
        <scheme val="minor"/>
      </rPr>
      <t>(41=42+43+44+45)</t>
    </r>
  </si>
  <si>
    <r>
      <t xml:space="preserve">Устранено финансовых нарушений по мероприятиям, проведенным в отчетном периоде, в том числе:
</t>
    </r>
    <r>
      <rPr>
        <sz val="9"/>
        <color theme="1" tint="0.499984740745262"/>
        <rFont val="Calibri"/>
        <family val="2"/>
        <charset val="204"/>
        <scheme val="minor"/>
      </rPr>
      <t>(62=63+64+65)</t>
    </r>
  </si>
  <si>
    <r>
      <t xml:space="preserve">Заключено соглашений о взаимодействии, в том числе:
</t>
    </r>
    <r>
      <rPr>
        <sz val="9"/>
        <color theme="1" tint="0.499984740745262"/>
        <rFont val="Calibri"/>
        <family val="2"/>
        <charset val="204"/>
        <scheme val="minor"/>
      </rPr>
      <t>(71=72+73+74+75+76+78+79)</t>
    </r>
  </si>
  <si>
    <t xml:space="preserve">№ </t>
  </si>
  <si>
    <t>Ед. изме-рения</t>
  </si>
  <si>
    <t xml:space="preserve">КСО – юридическое лицо </t>
  </si>
  <si>
    <t xml:space="preserve">КСО – орган в структуре представительного органа местного самоуправления  без образования юридического лица  </t>
  </si>
  <si>
    <r>
      <t xml:space="preserve">Количество действующих стандартов, разработанных КСО, в том числе
</t>
    </r>
    <r>
      <rPr>
        <sz val="9"/>
        <color theme="1" tint="0.499984740745262"/>
        <rFont val="Calibri"/>
        <family val="2"/>
        <charset val="204"/>
        <scheme val="minor"/>
      </rPr>
      <t>(82=83+84+85+86+87+88+89+90+91+92+93)</t>
    </r>
  </si>
  <si>
    <t>информация о результатах проведенных контрольных и экспертно-аналитических мероприятий</t>
  </si>
  <si>
    <t>Отчетный год: 2016</t>
  </si>
  <si>
    <t>Наименование контрольно-счетного органа (КСО): Контрольно-счетный орган Абанского района</t>
  </si>
  <si>
    <t>да</t>
  </si>
  <si>
    <t>нет</t>
  </si>
  <si>
    <t>http://abannet.ru/контрольно-счетный-орган</t>
  </si>
  <si>
    <t>2016 год</t>
  </si>
  <si>
    <t>Приложение 1 к отчету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</si>
</sst>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i/>
      <sz val="10.5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.5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9"/>
      <color theme="1" tint="0.49998474074526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 applyProtection="1">
      <alignment horizontal="right" vertical="center"/>
      <protection locked="0"/>
    </xf>
    <xf numFmtId="0" fontId="1" fillId="0" borderId="0" xfId="0" applyFont="1" applyProtection="1"/>
    <xf numFmtId="0" fontId="4" fillId="0" borderId="0" xfId="0" applyFont="1" applyBorder="1" applyAlignment="1" applyProtection="1">
      <alignment horizontal="center" vertical="top" wrapText="1"/>
    </xf>
    <xf numFmtId="0" fontId="9" fillId="3" borderId="3" xfId="0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vertical="top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left" wrapText="1" indent="2"/>
    </xf>
    <xf numFmtId="0" fontId="1" fillId="0" borderId="1" xfId="0" applyFont="1" applyBorder="1" applyAlignment="1" applyProtection="1">
      <alignment horizontal="left" vertical="top" wrapText="1" indent="2"/>
    </xf>
    <xf numFmtId="0" fontId="7" fillId="3" borderId="4" xfId="0" applyFont="1" applyFill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wrapText="1"/>
    </xf>
    <xf numFmtId="0" fontId="8" fillId="4" borderId="3" xfId="0" applyFont="1" applyFill="1" applyBorder="1" applyAlignment="1" applyProtection="1">
      <alignment vertical="center"/>
    </xf>
    <xf numFmtId="0" fontId="8" fillId="4" borderId="2" xfId="0" applyFont="1" applyFill="1" applyBorder="1" applyAlignment="1" applyProtection="1">
      <alignment vertical="center"/>
    </xf>
    <xf numFmtId="0" fontId="8" fillId="4" borderId="4" xfId="0" applyFont="1" applyFill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top" wrapText="1"/>
    </xf>
    <xf numFmtId="0" fontId="8" fillId="4" borderId="1" xfId="0" applyFont="1" applyFill="1" applyBorder="1" applyAlignment="1" applyProtection="1">
      <alignment vertical="center"/>
    </xf>
    <xf numFmtId="0" fontId="8" fillId="4" borderId="1" xfId="0" applyFont="1" applyFill="1" applyBorder="1" applyAlignment="1" applyProtection="1">
      <alignment horizontal="right" vertical="center"/>
    </xf>
    <xf numFmtId="0" fontId="6" fillId="4" borderId="2" xfId="0" applyFont="1" applyFill="1" applyBorder="1" applyAlignment="1" applyProtection="1">
      <alignment vertical="center"/>
    </xf>
    <xf numFmtId="0" fontId="6" fillId="4" borderId="4" xfId="0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horizontal="right" vertical="center" wrapText="1"/>
    </xf>
    <xf numFmtId="0" fontId="9" fillId="3" borderId="1" xfId="0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horizontal="right" vertical="center" wrapText="1"/>
      <protection locked="0"/>
    </xf>
    <xf numFmtId="0" fontId="9" fillId="3" borderId="6" xfId="0" applyFont="1" applyFill="1" applyBorder="1" applyAlignment="1" applyProtection="1">
      <alignment vertical="center"/>
    </xf>
    <xf numFmtId="0" fontId="7" fillId="3" borderId="7" xfId="0" applyFont="1" applyFill="1" applyBorder="1" applyAlignment="1" applyProtection="1">
      <alignment vertical="center"/>
    </xf>
    <xf numFmtId="0" fontId="7" fillId="3" borderId="8" xfId="0" applyFont="1" applyFill="1" applyBorder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/>
    </xf>
    <xf numFmtId="14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top" wrapText="1"/>
    </xf>
    <xf numFmtId="0" fontId="0" fillId="0" borderId="0" xfId="0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center" vertical="top" wrapText="1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3" fillId="0" borderId="0" xfId="0" applyFont="1" applyFill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2"/>
  <sheetViews>
    <sheetView tabSelected="1" workbookViewId="0">
      <selection activeCell="A3" sqref="A3:D3"/>
    </sheetView>
  </sheetViews>
  <sheetFormatPr defaultColWidth="48.42578125" defaultRowHeight="28.5" customHeight="1"/>
  <cols>
    <col min="1" max="1" width="5.5703125" customWidth="1"/>
    <col min="2" max="2" width="87.28515625" customWidth="1"/>
    <col min="3" max="3" width="10.140625" customWidth="1"/>
    <col min="4" max="4" width="12.42578125" customWidth="1"/>
  </cols>
  <sheetData>
    <row r="1" spans="1:4" ht="28.5" customHeight="1">
      <c r="D1" s="36" t="s">
        <v>151</v>
      </c>
    </row>
    <row r="2" spans="1:4" ht="9" customHeight="1">
      <c r="D2" s="35"/>
    </row>
    <row r="3" spans="1:4" ht="57" customHeight="1">
      <c r="A3" s="37" t="s">
        <v>73</v>
      </c>
      <c r="B3" s="37"/>
      <c r="C3" s="37"/>
      <c r="D3" s="37"/>
    </row>
    <row r="4" spans="1:4" ht="28.5" customHeight="1">
      <c r="A4" s="38" t="s">
        <v>146</v>
      </c>
      <c r="B4" s="38"/>
      <c r="C4" s="38"/>
      <c r="D4" s="38"/>
    </row>
    <row r="5" spans="1:4" ht="9" customHeight="1">
      <c r="A5" s="34"/>
      <c r="B5" s="34"/>
      <c r="C5" s="34"/>
      <c r="D5" s="34"/>
    </row>
    <row r="6" spans="1:4" ht="13.5" customHeight="1">
      <c r="A6" s="39" t="s">
        <v>145</v>
      </c>
      <c r="B6" s="39"/>
      <c r="C6" s="39"/>
      <c r="D6" s="39"/>
    </row>
    <row r="7" spans="1:4" ht="10.5" customHeight="1">
      <c r="A7" s="2"/>
      <c r="B7" s="3"/>
      <c r="C7" s="3"/>
      <c r="D7" s="3"/>
    </row>
    <row r="8" spans="1:4" ht="28.5" customHeight="1" thickBot="1">
      <c r="A8" s="31" t="s">
        <v>139</v>
      </c>
      <c r="B8" s="31" t="s">
        <v>78</v>
      </c>
      <c r="C8" s="31" t="s">
        <v>140</v>
      </c>
      <c r="D8" s="32" t="s">
        <v>150</v>
      </c>
    </row>
    <row r="9" spans="1:4" ht="28.5" customHeight="1">
      <c r="A9" s="28" t="s">
        <v>7</v>
      </c>
      <c r="B9" s="29"/>
      <c r="C9" s="29"/>
      <c r="D9" s="30"/>
    </row>
    <row r="10" spans="1:4" ht="28.5" customHeight="1">
      <c r="A10" s="6">
        <v>1</v>
      </c>
      <c r="B10" s="7" t="s">
        <v>131</v>
      </c>
      <c r="C10" s="8" t="s">
        <v>0</v>
      </c>
      <c r="D10" s="9">
        <f>D11+D12+D13+D14</f>
        <v>45</v>
      </c>
    </row>
    <row r="11" spans="1:4" ht="28.5" customHeight="1">
      <c r="A11" s="6">
        <v>2</v>
      </c>
      <c r="B11" s="10" t="s">
        <v>3</v>
      </c>
      <c r="C11" s="8" t="s">
        <v>0</v>
      </c>
      <c r="D11" s="1">
        <v>0</v>
      </c>
    </row>
    <row r="12" spans="1:4" ht="28.5" customHeight="1">
      <c r="A12" s="6">
        <v>3</v>
      </c>
      <c r="B12" s="10" t="s">
        <v>4</v>
      </c>
      <c r="C12" s="8" t="s">
        <v>0</v>
      </c>
      <c r="D12" s="1">
        <v>0</v>
      </c>
    </row>
    <row r="13" spans="1:4" ht="28.5" customHeight="1">
      <c r="A13" s="6">
        <v>4</v>
      </c>
      <c r="B13" s="10" t="s">
        <v>5</v>
      </c>
      <c r="C13" s="8" t="s">
        <v>0</v>
      </c>
      <c r="D13" s="1">
        <v>2</v>
      </c>
    </row>
    <row r="14" spans="1:4" ht="28.5" customHeight="1">
      <c r="A14" s="6">
        <v>5</v>
      </c>
      <c r="B14" s="11" t="s">
        <v>79</v>
      </c>
      <c r="C14" s="8" t="s">
        <v>0</v>
      </c>
      <c r="D14" s="1">
        <v>43</v>
      </c>
    </row>
    <row r="15" spans="1:4" ht="28.5" customHeight="1">
      <c r="A15" s="4" t="s">
        <v>6</v>
      </c>
      <c r="B15" s="5"/>
      <c r="C15" s="5"/>
      <c r="D15" s="12"/>
    </row>
    <row r="16" spans="1:4" ht="28.5" customHeight="1">
      <c r="A16" s="6">
        <v>6</v>
      </c>
      <c r="B16" s="7" t="s">
        <v>132</v>
      </c>
      <c r="C16" s="13" t="s">
        <v>0</v>
      </c>
      <c r="D16" s="9">
        <f>D17+D18+D19+D20</f>
        <v>8</v>
      </c>
    </row>
    <row r="17" spans="1:4" ht="13.5" customHeight="1">
      <c r="A17" s="6">
        <v>7</v>
      </c>
      <c r="B17" s="10" t="s">
        <v>76</v>
      </c>
      <c r="C17" s="8" t="s">
        <v>0</v>
      </c>
      <c r="D17" s="1">
        <v>6</v>
      </c>
    </row>
    <row r="18" spans="1:4" ht="13.5" customHeight="1">
      <c r="A18" s="6">
        <v>8</v>
      </c>
      <c r="B18" s="10" t="s">
        <v>1</v>
      </c>
      <c r="C18" s="8" t="s">
        <v>0</v>
      </c>
      <c r="D18" s="1">
        <v>0</v>
      </c>
    </row>
    <row r="19" spans="1:4" ht="14.25" customHeight="1">
      <c r="A19" s="6">
        <v>9</v>
      </c>
      <c r="B19" s="10" t="s">
        <v>74</v>
      </c>
      <c r="C19" s="8" t="s">
        <v>0</v>
      </c>
      <c r="D19" s="1">
        <v>0</v>
      </c>
    </row>
    <row r="20" spans="1:4" ht="15.75" customHeight="1">
      <c r="A20" s="6">
        <v>10</v>
      </c>
      <c r="B20" s="10" t="s">
        <v>22</v>
      </c>
      <c r="C20" s="8" t="s">
        <v>0</v>
      </c>
      <c r="D20" s="1">
        <v>2</v>
      </c>
    </row>
    <row r="21" spans="1:4" ht="20.25" customHeight="1">
      <c r="A21" s="6">
        <v>11</v>
      </c>
      <c r="B21" s="14" t="s">
        <v>111</v>
      </c>
      <c r="C21" s="8" t="s">
        <v>20</v>
      </c>
      <c r="D21" s="9" t="s">
        <v>20</v>
      </c>
    </row>
    <row r="22" spans="1:4" ht="26.25" customHeight="1">
      <c r="A22" s="6">
        <v>12</v>
      </c>
      <c r="B22" s="10" t="s">
        <v>2</v>
      </c>
      <c r="C22" s="8" t="s">
        <v>0</v>
      </c>
      <c r="D22" s="1">
        <v>1</v>
      </c>
    </row>
    <row r="23" spans="1:4" ht="28.5" customHeight="1">
      <c r="A23" s="6">
        <v>13</v>
      </c>
      <c r="B23" s="10" t="s">
        <v>69</v>
      </c>
      <c r="C23" s="8" t="s">
        <v>0</v>
      </c>
      <c r="D23" s="1">
        <v>2</v>
      </c>
    </row>
    <row r="24" spans="1:4" ht="28.5" customHeight="1">
      <c r="A24" s="6">
        <v>14</v>
      </c>
      <c r="B24" s="7" t="s">
        <v>133</v>
      </c>
      <c r="C24" s="8" t="s">
        <v>0</v>
      </c>
      <c r="D24" s="9">
        <v>1</v>
      </c>
    </row>
    <row r="25" spans="1:4" ht="17.25" customHeight="1">
      <c r="A25" s="6">
        <v>15</v>
      </c>
      <c r="B25" s="10" t="s">
        <v>12</v>
      </c>
      <c r="C25" s="8" t="s">
        <v>0</v>
      </c>
      <c r="D25" s="1">
        <v>1</v>
      </c>
    </row>
    <row r="26" spans="1:4" ht="12.75" customHeight="1">
      <c r="A26" s="6">
        <v>16</v>
      </c>
      <c r="B26" s="10" t="s">
        <v>13</v>
      </c>
      <c r="C26" s="8" t="s">
        <v>0</v>
      </c>
      <c r="D26" s="1">
        <v>0</v>
      </c>
    </row>
    <row r="27" spans="1:4" ht="28.5" customHeight="1">
      <c r="A27" s="6">
        <v>17</v>
      </c>
      <c r="B27" s="15" t="s">
        <v>134</v>
      </c>
      <c r="C27" s="8" t="s">
        <v>0</v>
      </c>
      <c r="D27" s="9">
        <f>D28+D29+D30+D31</f>
        <v>22</v>
      </c>
    </row>
    <row r="28" spans="1:4" ht="14.25" customHeight="1">
      <c r="A28" s="6">
        <v>18</v>
      </c>
      <c r="B28" s="10" t="s">
        <v>8</v>
      </c>
      <c r="C28" s="8" t="s">
        <v>0</v>
      </c>
      <c r="D28" s="1">
        <v>12</v>
      </c>
    </row>
    <row r="29" spans="1:4" ht="14.25" customHeight="1">
      <c r="A29" s="6">
        <v>19</v>
      </c>
      <c r="B29" s="10" t="s">
        <v>14</v>
      </c>
      <c r="C29" s="8" t="s">
        <v>0</v>
      </c>
      <c r="D29" s="1">
        <v>3</v>
      </c>
    </row>
    <row r="30" spans="1:4" ht="13.5" customHeight="1">
      <c r="A30" s="6">
        <v>20</v>
      </c>
      <c r="B30" s="10" t="s">
        <v>112</v>
      </c>
      <c r="C30" s="8" t="s">
        <v>0</v>
      </c>
      <c r="D30" s="1">
        <v>0</v>
      </c>
    </row>
    <row r="31" spans="1:4" ht="12.75" customHeight="1">
      <c r="A31" s="6">
        <v>21</v>
      </c>
      <c r="B31" s="10" t="s">
        <v>9</v>
      </c>
      <c r="C31" s="8" t="s">
        <v>0</v>
      </c>
      <c r="D31" s="1">
        <v>7</v>
      </c>
    </row>
    <row r="32" spans="1:4" ht="16.5" customHeight="1">
      <c r="A32" s="6">
        <v>22</v>
      </c>
      <c r="B32" s="15" t="s">
        <v>11</v>
      </c>
      <c r="C32" s="8" t="s">
        <v>0</v>
      </c>
      <c r="D32" s="1">
        <v>22</v>
      </c>
    </row>
    <row r="33" spans="1:4" ht="12.75" customHeight="1">
      <c r="A33" s="6">
        <v>23</v>
      </c>
      <c r="B33" s="15" t="s">
        <v>107</v>
      </c>
      <c r="C33" s="8" t="s">
        <v>10</v>
      </c>
      <c r="D33" s="1">
        <v>1263294.5</v>
      </c>
    </row>
    <row r="34" spans="1:4" ht="12.75" customHeight="1">
      <c r="A34" s="6">
        <v>24</v>
      </c>
      <c r="B34" s="10" t="s">
        <v>16</v>
      </c>
      <c r="C34" s="8" t="s">
        <v>10</v>
      </c>
      <c r="D34" s="1">
        <v>1263294.5</v>
      </c>
    </row>
    <row r="35" spans="1:4" ht="13.5" customHeight="1">
      <c r="A35" s="6">
        <v>25</v>
      </c>
      <c r="B35" s="15" t="s">
        <v>120</v>
      </c>
      <c r="C35" s="8" t="s">
        <v>10</v>
      </c>
      <c r="D35" s="1">
        <v>44.4</v>
      </c>
    </row>
    <row r="36" spans="1:4" ht="12.75" customHeight="1">
      <c r="A36" s="6">
        <v>26</v>
      </c>
      <c r="B36" s="10" t="s">
        <v>117</v>
      </c>
      <c r="C36" s="8" t="s">
        <v>10</v>
      </c>
      <c r="D36" s="1">
        <v>44.4</v>
      </c>
    </row>
    <row r="37" spans="1:4" ht="13.5" customHeight="1">
      <c r="A37" s="6">
        <v>27</v>
      </c>
      <c r="B37" s="10" t="s">
        <v>118</v>
      </c>
      <c r="C37" s="8" t="s">
        <v>10</v>
      </c>
      <c r="D37" s="1">
        <v>0</v>
      </c>
    </row>
    <row r="38" spans="1:4" ht="12.75" customHeight="1">
      <c r="A38" s="6">
        <v>28</v>
      </c>
      <c r="B38" s="15" t="s">
        <v>119</v>
      </c>
      <c r="C38" s="8" t="s">
        <v>10</v>
      </c>
      <c r="D38" s="1">
        <v>98.9</v>
      </c>
    </row>
    <row r="39" spans="1:4" ht="13.5" customHeight="1">
      <c r="A39" s="6">
        <v>29</v>
      </c>
      <c r="B39" s="15" t="s">
        <v>116</v>
      </c>
      <c r="C39" s="8" t="s">
        <v>0</v>
      </c>
      <c r="D39" s="1">
        <v>133</v>
      </c>
    </row>
    <row r="40" spans="1:4" ht="12.75" customHeight="1">
      <c r="A40" s="6">
        <v>30</v>
      </c>
      <c r="B40" s="10" t="s">
        <v>121</v>
      </c>
      <c r="C40" s="8" t="s">
        <v>0</v>
      </c>
      <c r="D40" s="1">
        <v>86</v>
      </c>
    </row>
    <row r="41" spans="1:4" ht="12.75" customHeight="1">
      <c r="A41" s="6">
        <v>31</v>
      </c>
      <c r="B41" s="15" t="s">
        <v>35</v>
      </c>
      <c r="C41" s="8" t="s">
        <v>0</v>
      </c>
      <c r="D41" s="1">
        <v>24</v>
      </c>
    </row>
    <row r="42" spans="1:4" ht="18" customHeight="1">
      <c r="A42" s="6">
        <v>32</v>
      </c>
      <c r="B42" s="10" t="s">
        <v>122</v>
      </c>
      <c r="C42" s="8" t="s">
        <v>0</v>
      </c>
      <c r="D42" s="1">
        <v>17</v>
      </c>
    </row>
    <row r="43" spans="1:4" ht="28.5" customHeight="1">
      <c r="A43" s="4" t="s">
        <v>21</v>
      </c>
      <c r="B43" s="5"/>
      <c r="C43" s="5"/>
      <c r="D43" s="12"/>
    </row>
    <row r="44" spans="1:4" ht="28.5" customHeight="1">
      <c r="A44" s="16" t="s">
        <v>43</v>
      </c>
      <c r="B44" s="17"/>
      <c r="C44" s="17"/>
      <c r="D44" s="18"/>
    </row>
    <row r="45" spans="1:4" ht="20.25" customHeight="1">
      <c r="A45" s="6">
        <v>33</v>
      </c>
      <c r="B45" s="7" t="s">
        <v>57</v>
      </c>
      <c r="C45" s="13" t="s">
        <v>0</v>
      </c>
      <c r="D45" s="1">
        <v>1</v>
      </c>
    </row>
    <row r="46" spans="1:4" ht="28.5" customHeight="1">
      <c r="A46" s="6">
        <v>34</v>
      </c>
      <c r="B46" s="10" t="s">
        <v>72</v>
      </c>
      <c r="C46" s="8" t="s">
        <v>0</v>
      </c>
      <c r="D46" s="1">
        <v>0</v>
      </c>
    </row>
    <row r="47" spans="1:4" ht="21" customHeight="1">
      <c r="A47" s="6">
        <v>35</v>
      </c>
      <c r="B47" s="7" t="s">
        <v>113</v>
      </c>
      <c r="C47" s="13" t="s">
        <v>0</v>
      </c>
      <c r="D47" s="1">
        <v>1</v>
      </c>
    </row>
    <row r="48" spans="1:4" ht="28.5" customHeight="1">
      <c r="A48" s="6">
        <v>36</v>
      </c>
      <c r="B48" s="10" t="s">
        <v>70</v>
      </c>
      <c r="C48" s="8" t="s">
        <v>0</v>
      </c>
      <c r="D48" s="1">
        <v>0</v>
      </c>
    </row>
    <row r="49" spans="1:4" ht="28.5" customHeight="1">
      <c r="A49" s="6">
        <v>37</v>
      </c>
      <c r="B49" s="10" t="s">
        <v>71</v>
      </c>
      <c r="C49" s="8" t="s">
        <v>0</v>
      </c>
      <c r="D49" s="1">
        <v>1</v>
      </c>
    </row>
    <row r="50" spans="1:4" ht="28.5" customHeight="1">
      <c r="A50" s="6">
        <v>38</v>
      </c>
      <c r="B50" s="15" t="s">
        <v>135</v>
      </c>
      <c r="C50" s="8" t="s">
        <v>0</v>
      </c>
      <c r="D50" s="9">
        <f>D51+D52</f>
        <v>1</v>
      </c>
    </row>
    <row r="51" spans="1:4" ht="13.5" customHeight="1">
      <c r="A51" s="6">
        <v>39</v>
      </c>
      <c r="B51" s="10" t="s">
        <v>12</v>
      </c>
      <c r="C51" s="8" t="s">
        <v>0</v>
      </c>
      <c r="D51" s="1">
        <v>1</v>
      </c>
    </row>
    <row r="52" spans="1:4" ht="15.75" customHeight="1">
      <c r="A52" s="6">
        <v>40</v>
      </c>
      <c r="B52" s="10" t="s">
        <v>13</v>
      </c>
      <c r="C52" s="8" t="s">
        <v>0</v>
      </c>
      <c r="D52" s="1">
        <v>0</v>
      </c>
    </row>
    <row r="53" spans="1:4" ht="28.5" customHeight="1">
      <c r="A53" s="6">
        <v>41</v>
      </c>
      <c r="B53" s="15" t="s">
        <v>136</v>
      </c>
      <c r="C53" s="8" t="s">
        <v>0</v>
      </c>
      <c r="D53" s="9">
        <f>D54+D55+D56+D57</f>
        <v>4</v>
      </c>
    </row>
    <row r="54" spans="1:4" ht="19.5" customHeight="1">
      <c r="A54" s="6">
        <v>42</v>
      </c>
      <c r="B54" s="10" t="s">
        <v>8</v>
      </c>
      <c r="C54" s="8" t="s">
        <v>0</v>
      </c>
      <c r="D54" s="1">
        <v>0</v>
      </c>
    </row>
    <row r="55" spans="1:4" ht="15.75" customHeight="1">
      <c r="A55" s="6">
        <v>43</v>
      </c>
      <c r="B55" s="10" t="s">
        <v>14</v>
      </c>
      <c r="C55" s="8" t="s">
        <v>0</v>
      </c>
      <c r="D55" s="1">
        <v>3</v>
      </c>
    </row>
    <row r="56" spans="1:4" ht="18" customHeight="1">
      <c r="A56" s="6">
        <v>44</v>
      </c>
      <c r="B56" s="10" t="s">
        <v>112</v>
      </c>
      <c r="C56" s="8" t="s">
        <v>0</v>
      </c>
      <c r="D56" s="1">
        <v>0</v>
      </c>
    </row>
    <row r="57" spans="1:4" ht="18.75" customHeight="1">
      <c r="A57" s="6">
        <v>45</v>
      </c>
      <c r="B57" s="10" t="s">
        <v>9</v>
      </c>
      <c r="C57" s="8" t="s">
        <v>0</v>
      </c>
      <c r="D57" s="1">
        <v>1</v>
      </c>
    </row>
    <row r="58" spans="1:4" ht="17.25" customHeight="1">
      <c r="A58" s="6">
        <v>46</v>
      </c>
      <c r="B58" s="15" t="s">
        <v>116</v>
      </c>
      <c r="C58" s="8" t="s">
        <v>0</v>
      </c>
      <c r="D58" s="1">
        <v>26</v>
      </c>
    </row>
    <row r="59" spans="1:4" ht="15" customHeight="1">
      <c r="A59" s="6">
        <v>47</v>
      </c>
      <c r="B59" s="10" t="s">
        <v>121</v>
      </c>
      <c r="C59" s="8" t="s">
        <v>0</v>
      </c>
      <c r="D59" s="1">
        <v>26</v>
      </c>
    </row>
    <row r="60" spans="1:4" ht="28.5" customHeight="1">
      <c r="A60" s="6">
        <v>48</v>
      </c>
      <c r="B60" s="15" t="s">
        <v>36</v>
      </c>
      <c r="C60" s="8" t="s">
        <v>0</v>
      </c>
      <c r="D60" s="1">
        <v>7</v>
      </c>
    </row>
    <row r="61" spans="1:4" ht="18.75" customHeight="1">
      <c r="A61" s="6">
        <v>49</v>
      </c>
      <c r="B61" s="10" t="s">
        <v>122</v>
      </c>
      <c r="C61" s="8" t="s">
        <v>0</v>
      </c>
      <c r="D61" s="1">
        <v>7</v>
      </c>
    </row>
    <row r="62" spans="1:4" ht="28.5" customHeight="1">
      <c r="A62" s="16" t="s">
        <v>44</v>
      </c>
      <c r="B62" s="17"/>
      <c r="C62" s="17"/>
      <c r="D62" s="18"/>
    </row>
    <row r="63" spans="1:4" ht="18.75" customHeight="1">
      <c r="A63" s="6">
        <v>50</v>
      </c>
      <c r="B63" s="7" t="s">
        <v>40</v>
      </c>
      <c r="C63" s="13" t="s">
        <v>0</v>
      </c>
      <c r="D63" s="1">
        <v>2</v>
      </c>
    </row>
    <row r="64" spans="1:4" ht="20.25" customHeight="1">
      <c r="A64" s="6">
        <v>51</v>
      </c>
      <c r="B64" s="7" t="s">
        <v>41</v>
      </c>
      <c r="C64" s="13" t="s">
        <v>0</v>
      </c>
      <c r="D64" s="1">
        <v>0</v>
      </c>
    </row>
    <row r="65" spans="1:4" ht="28.5" customHeight="1">
      <c r="A65" s="6">
        <v>52</v>
      </c>
      <c r="B65" s="7" t="s">
        <v>42</v>
      </c>
      <c r="C65" s="13" t="s">
        <v>0</v>
      </c>
      <c r="D65" s="1">
        <v>0</v>
      </c>
    </row>
    <row r="66" spans="1:4" ht="21" customHeight="1">
      <c r="A66" s="6">
        <v>53</v>
      </c>
      <c r="B66" s="10" t="s">
        <v>123</v>
      </c>
      <c r="C66" s="13" t="s">
        <v>0</v>
      </c>
      <c r="D66" s="1">
        <v>0</v>
      </c>
    </row>
    <row r="67" spans="1:4" ht="28.5" customHeight="1">
      <c r="A67" s="16" t="s">
        <v>45</v>
      </c>
      <c r="B67" s="17"/>
      <c r="C67" s="17"/>
      <c r="D67" s="18"/>
    </row>
    <row r="68" spans="1:4" ht="28.5" customHeight="1">
      <c r="A68" s="6">
        <v>54</v>
      </c>
      <c r="B68" s="7" t="s">
        <v>38</v>
      </c>
      <c r="C68" s="19" t="s">
        <v>0</v>
      </c>
      <c r="D68" s="1">
        <v>30</v>
      </c>
    </row>
    <row r="69" spans="1:4" ht="21" customHeight="1">
      <c r="A69" s="6">
        <v>55</v>
      </c>
      <c r="B69" s="7" t="s">
        <v>37</v>
      </c>
      <c r="C69" s="19" t="s">
        <v>0</v>
      </c>
      <c r="D69" s="1">
        <v>4</v>
      </c>
    </row>
    <row r="70" spans="1:4" ht="28.5" customHeight="1">
      <c r="A70" s="6">
        <v>56</v>
      </c>
      <c r="B70" s="7" t="s">
        <v>39</v>
      </c>
      <c r="C70" s="19" t="s">
        <v>0</v>
      </c>
      <c r="D70" s="1">
        <v>146</v>
      </c>
    </row>
    <row r="71" spans="1:4" ht="14.25" customHeight="1">
      <c r="A71" s="6">
        <v>57</v>
      </c>
      <c r="B71" s="10" t="s">
        <v>123</v>
      </c>
      <c r="C71" s="19" t="s">
        <v>0</v>
      </c>
      <c r="D71" s="1">
        <v>124</v>
      </c>
    </row>
    <row r="72" spans="1:4" ht="28.5" customHeight="1">
      <c r="A72" s="4" t="s">
        <v>75</v>
      </c>
      <c r="B72" s="5"/>
      <c r="C72" s="5"/>
      <c r="D72" s="12"/>
    </row>
    <row r="73" spans="1:4" ht="28.5" customHeight="1">
      <c r="A73" s="20" t="s">
        <v>51</v>
      </c>
      <c r="B73" s="20"/>
      <c r="C73" s="20"/>
      <c r="D73" s="21"/>
    </row>
    <row r="74" spans="1:4" ht="20.25" customHeight="1">
      <c r="A74" s="6">
        <v>58</v>
      </c>
      <c r="B74" s="7" t="s">
        <v>53</v>
      </c>
      <c r="C74" s="8" t="s">
        <v>0</v>
      </c>
      <c r="D74" s="1">
        <v>6</v>
      </c>
    </row>
    <row r="75" spans="1:4" ht="28.5" customHeight="1">
      <c r="A75" s="6">
        <v>59</v>
      </c>
      <c r="B75" s="7" t="s">
        <v>58</v>
      </c>
      <c r="C75" s="8" t="s">
        <v>0</v>
      </c>
      <c r="D75" s="1">
        <v>5</v>
      </c>
    </row>
    <row r="76" spans="1:4" ht="28.5" customHeight="1">
      <c r="A76" s="16" t="s">
        <v>52</v>
      </c>
      <c r="B76" s="17"/>
      <c r="C76" s="17"/>
      <c r="D76" s="18"/>
    </row>
    <row r="77" spans="1:4" ht="17.25" customHeight="1">
      <c r="A77" s="6">
        <v>60</v>
      </c>
      <c r="B77" s="7" t="s">
        <v>54</v>
      </c>
      <c r="C77" s="8" t="s">
        <v>0</v>
      </c>
      <c r="D77" s="1">
        <v>0</v>
      </c>
    </row>
    <row r="78" spans="1:4" ht="28.5" customHeight="1">
      <c r="A78" s="6">
        <v>61</v>
      </c>
      <c r="B78" s="7" t="s">
        <v>59</v>
      </c>
      <c r="C78" s="8" t="s">
        <v>0</v>
      </c>
      <c r="D78" s="1">
        <v>0</v>
      </c>
    </row>
    <row r="79" spans="1:4" ht="28.5" customHeight="1">
      <c r="A79" s="16" t="s">
        <v>55</v>
      </c>
      <c r="B79" s="17"/>
      <c r="C79" s="22"/>
      <c r="D79" s="23"/>
    </row>
    <row r="80" spans="1:4" ht="28.5" customHeight="1">
      <c r="A80" s="6">
        <v>62</v>
      </c>
      <c r="B80" s="7" t="s">
        <v>137</v>
      </c>
      <c r="C80" s="6" t="s">
        <v>56</v>
      </c>
      <c r="D80" s="9">
        <f>D81+D82+D83</f>
        <v>78</v>
      </c>
    </row>
    <row r="81" spans="1:4" ht="15.75" customHeight="1">
      <c r="A81" s="6">
        <v>63</v>
      </c>
      <c r="B81" s="10" t="s">
        <v>60</v>
      </c>
      <c r="C81" s="6" t="s">
        <v>56</v>
      </c>
      <c r="D81" s="1">
        <v>78</v>
      </c>
    </row>
    <row r="82" spans="1:4" ht="18" customHeight="1">
      <c r="A82" s="6">
        <v>64</v>
      </c>
      <c r="B82" s="10" t="s">
        <v>61</v>
      </c>
      <c r="C82" s="6" t="s">
        <v>56</v>
      </c>
      <c r="D82" s="1">
        <v>0</v>
      </c>
    </row>
    <row r="83" spans="1:4" ht="15" customHeight="1">
      <c r="A83" s="6">
        <v>65</v>
      </c>
      <c r="B83" s="10" t="s">
        <v>62</v>
      </c>
      <c r="C83" s="6" t="s">
        <v>56</v>
      </c>
      <c r="D83" s="1">
        <v>0</v>
      </c>
    </row>
    <row r="84" spans="1:4" ht="28.5" customHeight="1">
      <c r="A84" s="6">
        <v>66</v>
      </c>
      <c r="B84" s="7" t="s">
        <v>68</v>
      </c>
      <c r="C84" s="6" t="s">
        <v>56</v>
      </c>
      <c r="D84" s="1">
        <v>382.4</v>
      </c>
    </row>
    <row r="85" spans="1:4" ht="28.5" customHeight="1">
      <c r="A85" s="16" t="s">
        <v>124</v>
      </c>
      <c r="B85" s="17"/>
      <c r="C85" s="22"/>
      <c r="D85" s="23"/>
    </row>
    <row r="86" spans="1:4" ht="19.5" customHeight="1">
      <c r="A86" s="6">
        <v>67</v>
      </c>
      <c r="B86" s="7" t="s">
        <v>63</v>
      </c>
      <c r="C86" s="8" t="s">
        <v>0</v>
      </c>
      <c r="D86" s="1">
        <v>0</v>
      </c>
    </row>
    <row r="87" spans="1:4" ht="22.5" customHeight="1">
      <c r="A87" s="6">
        <v>68</v>
      </c>
      <c r="B87" s="7" t="s">
        <v>64</v>
      </c>
      <c r="C87" s="8" t="s">
        <v>65</v>
      </c>
      <c r="D87" s="1">
        <v>0</v>
      </c>
    </row>
    <row r="88" spans="1:4" ht="18" customHeight="1">
      <c r="A88" s="6">
        <v>69</v>
      </c>
      <c r="B88" s="7" t="s">
        <v>66</v>
      </c>
      <c r="C88" s="8" t="s">
        <v>0</v>
      </c>
      <c r="D88" s="1">
        <v>6</v>
      </c>
    </row>
    <row r="89" spans="1:4" ht="28.5" customHeight="1">
      <c r="A89" s="6">
        <v>70</v>
      </c>
      <c r="B89" s="7" t="s">
        <v>67</v>
      </c>
      <c r="C89" s="8" t="s">
        <v>0</v>
      </c>
      <c r="D89" s="1">
        <v>0</v>
      </c>
    </row>
    <row r="90" spans="1:4" ht="28.5" customHeight="1">
      <c r="A90" s="4" t="s">
        <v>34</v>
      </c>
      <c r="B90" s="24"/>
      <c r="C90" s="24"/>
      <c r="D90" s="25"/>
    </row>
    <row r="91" spans="1:4" ht="28.5" customHeight="1">
      <c r="A91" s="6">
        <v>71</v>
      </c>
      <c r="B91" s="7" t="s">
        <v>138</v>
      </c>
      <c r="C91" s="13" t="s">
        <v>0</v>
      </c>
      <c r="D91" s="9">
        <f>D92+D93+D94+D95+D96+D97+D98+D99</f>
        <v>3</v>
      </c>
    </row>
    <row r="92" spans="1:4" ht="28.5" customHeight="1">
      <c r="A92" s="6">
        <v>72</v>
      </c>
      <c r="B92" s="10" t="s">
        <v>47</v>
      </c>
      <c r="C92" s="13" t="s">
        <v>0</v>
      </c>
      <c r="D92" s="1">
        <v>1</v>
      </c>
    </row>
    <row r="93" spans="1:4" ht="28.5" customHeight="1">
      <c r="A93" s="6">
        <v>73</v>
      </c>
      <c r="B93" s="10" t="s">
        <v>48</v>
      </c>
      <c r="C93" s="13" t="s">
        <v>0</v>
      </c>
      <c r="D93" s="1">
        <v>0</v>
      </c>
    </row>
    <row r="94" spans="1:4" ht="18" customHeight="1">
      <c r="A94" s="6">
        <v>74</v>
      </c>
      <c r="B94" s="10" t="s">
        <v>28</v>
      </c>
      <c r="C94" s="13" t="s">
        <v>0</v>
      </c>
      <c r="D94" s="1">
        <v>1</v>
      </c>
    </row>
    <row r="95" spans="1:4" ht="15" customHeight="1">
      <c r="A95" s="6">
        <v>75</v>
      </c>
      <c r="B95" s="10" t="s">
        <v>29</v>
      </c>
      <c r="C95" s="13" t="s">
        <v>0</v>
      </c>
      <c r="D95" s="1">
        <v>1</v>
      </c>
    </row>
    <row r="96" spans="1:4" ht="17.25" customHeight="1">
      <c r="A96" s="6">
        <v>76</v>
      </c>
      <c r="B96" s="10" t="s">
        <v>46</v>
      </c>
      <c r="C96" s="13"/>
      <c r="D96" s="1">
        <v>0</v>
      </c>
    </row>
    <row r="97" spans="1:4" ht="18.75" customHeight="1">
      <c r="A97" s="6">
        <v>77</v>
      </c>
      <c r="B97" s="10" t="s">
        <v>30</v>
      </c>
      <c r="C97" s="13" t="s">
        <v>0</v>
      </c>
      <c r="D97" s="1">
        <v>0</v>
      </c>
    </row>
    <row r="98" spans="1:4" ht="17.25" customHeight="1">
      <c r="A98" s="6">
        <v>78</v>
      </c>
      <c r="B98" s="10" t="s">
        <v>31</v>
      </c>
      <c r="C98" s="13" t="s">
        <v>0</v>
      </c>
      <c r="D98" s="1">
        <v>0</v>
      </c>
    </row>
    <row r="99" spans="1:4" ht="21" customHeight="1">
      <c r="A99" s="6">
        <v>79</v>
      </c>
      <c r="B99" s="10" t="s">
        <v>32</v>
      </c>
      <c r="C99" s="13" t="s">
        <v>0</v>
      </c>
      <c r="D99" s="1">
        <v>0</v>
      </c>
    </row>
    <row r="100" spans="1:4" ht="20.25" customHeight="1">
      <c r="A100" s="6">
        <v>80</v>
      </c>
      <c r="B100" s="7" t="s">
        <v>33</v>
      </c>
      <c r="C100" s="13" t="s">
        <v>0</v>
      </c>
      <c r="D100" s="1">
        <v>16</v>
      </c>
    </row>
    <row r="101" spans="1:4" ht="28.5" customHeight="1">
      <c r="A101" s="6">
        <v>81</v>
      </c>
      <c r="B101" s="7" t="s">
        <v>80</v>
      </c>
      <c r="C101" s="13" t="s">
        <v>0</v>
      </c>
      <c r="D101" s="1">
        <v>16</v>
      </c>
    </row>
    <row r="102" spans="1:4" ht="28.5" customHeight="1">
      <c r="A102" s="26" t="s">
        <v>82</v>
      </c>
      <c r="B102" s="24"/>
      <c r="C102" s="24"/>
      <c r="D102" s="25"/>
    </row>
    <row r="103" spans="1:4" ht="28.5" customHeight="1">
      <c r="A103" s="6">
        <v>82</v>
      </c>
      <c r="B103" s="7" t="s">
        <v>143</v>
      </c>
      <c r="C103" s="13" t="s">
        <v>0</v>
      </c>
      <c r="D103" s="9">
        <f>SUM(D104:D114)</f>
        <v>12</v>
      </c>
    </row>
    <row r="104" spans="1:4" ht="18.75" customHeight="1">
      <c r="A104" s="6">
        <v>83</v>
      </c>
      <c r="B104" s="11" t="s">
        <v>88</v>
      </c>
      <c r="C104" s="13" t="s">
        <v>0</v>
      </c>
      <c r="D104" s="1">
        <v>2</v>
      </c>
    </row>
    <row r="105" spans="1:4" ht="16.5" customHeight="1">
      <c r="A105" s="6">
        <v>84</v>
      </c>
      <c r="B105" s="11" t="s">
        <v>89</v>
      </c>
      <c r="C105" s="13" t="s">
        <v>0</v>
      </c>
      <c r="D105" s="1">
        <v>1</v>
      </c>
    </row>
    <row r="106" spans="1:4" ht="18" customHeight="1">
      <c r="A106" s="6">
        <v>85</v>
      </c>
      <c r="B106" s="11" t="s">
        <v>90</v>
      </c>
      <c r="C106" s="13" t="s">
        <v>0</v>
      </c>
      <c r="D106" s="1">
        <v>1</v>
      </c>
    </row>
    <row r="107" spans="1:4" ht="18" customHeight="1">
      <c r="A107" s="6">
        <v>86</v>
      </c>
      <c r="B107" s="11" t="s">
        <v>91</v>
      </c>
      <c r="C107" s="13" t="s">
        <v>0</v>
      </c>
      <c r="D107" s="1">
        <v>0</v>
      </c>
    </row>
    <row r="108" spans="1:4" ht="21" customHeight="1">
      <c r="A108" s="6">
        <v>87</v>
      </c>
      <c r="B108" s="11" t="s">
        <v>92</v>
      </c>
      <c r="C108" s="13" t="s">
        <v>0</v>
      </c>
      <c r="D108" s="1">
        <v>2</v>
      </c>
    </row>
    <row r="109" spans="1:4" ht="18" customHeight="1">
      <c r="A109" s="6">
        <v>88</v>
      </c>
      <c r="B109" s="11" t="s">
        <v>83</v>
      </c>
      <c r="C109" s="13" t="s">
        <v>0</v>
      </c>
      <c r="D109" s="1">
        <v>1</v>
      </c>
    </row>
    <row r="110" spans="1:4" ht="18" customHeight="1">
      <c r="A110" s="6">
        <v>89</v>
      </c>
      <c r="B110" s="11" t="s">
        <v>84</v>
      </c>
      <c r="C110" s="13" t="s">
        <v>0</v>
      </c>
      <c r="D110" s="1">
        <v>1</v>
      </c>
    </row>
    <row r="111" spans="1:4" ht="18.75" customHeight="1">
      <c r="A111" s="6">
        <v>90</v>
      </c>
      <c r="B111" s="11" t="s">
        <v>85</v>
      </c>
      <c r="C111" s="13" t="s">
        <v>0</v>
      </c>
      <c r="D111" s="1">
        <v>1</v>
      </c>
    </row>
    <row r="112" spans="1:4" ht="18.75" customHeight="1">
      <c r="A112" s="6">
        <v>91</v>
      </c>
      <c r="B112" s="11" t="s">
        <v>86</v>
      </c>
      <c r="C112" s="13" t="s">
        <v>0</v>
      </c>
      <c r="D112" s="1">
        <v>1</v>
      </c>
    </row>
    <row r="113" spans="1:4" ht="18" customHeight="1">
      <c r="A113" s="6">
        <v>92</v>
      </c>
      <c r="B113" s="11" t="s">
        <v>129</v>
      </c>
      <c r="C113" s="13" t="s">
        <v>0</v>
      </c>
      <c r="D113" s="1">
        <v>1</v>
      </c>
    </row>
    <row r="114" spans="1:4" ht="19.5" customHeight="1">
      <c r="A114" s="6">
        <v>93</v>
      </c>
      <c r="B114" s="11" t="s">
        <v>87</v>
      </c>
      <c r="C114" s="13" t="s">
        <v>0</v>
      </c>
      <c r="D114" s="1">
        <v>1</v>
      </c>
    </row>
    <row r="115" spans="1:4" ht="28.5" customHeight="1">
      <c r="A115" s="6">
        <v>94</v>
      </c>
      <c r="B115" s="7" t="s">
        <v>130</v>
      </c>
      <c r="C115" s="8" t="s">
        <v>77</v>
      </c>
      <c r="D115" s="1" t="s">
        <v>147</v>
      </c>
    </row>
    <row r="116" spans="1:4" ht="28.5" customHeight="1">
      <c r="A116" s="26" t="s">
        <v>81</v>
      </c>
      <c r="B116" s="24"/>
      <c r="C116" s="24"/>
      <c r="D116" s="25"/>
    </row>
    <row r="117" spans="1:4" ht="16.5" customHeight="1">
      <c r="A117" s="6">
        <v>95</v>
      </c>
      <c r="B117" s="7" t="s">
        <v>100</v>
      </c>
      <c r="C117" s="13" t="s">
        <v>0</v>
      </c>
      <c r="D117" s="1">
        <v>13</v>
      </c>
    </row>
    <row r="118" spans="1:4" ht="18" customHeight="1">
      <c r="A118" s="6">
        <v>96</v>
      </c>
      <c r="B118" s="7" t="s">
        <v>102</v>
      </c>
      <c r="C118" s="8" t="s">
        <v>20</v>
      </c>
      <c r="D118" s="9" t="s">
        <v>20</v>
      </c>
    </row>
    <row r="119" spans="1:4" ht="13.5" customHeight="1">
      <c r="A119" s="6">
        <v>97</v>
      </c>
      <c r="B119" s="10" t="s">
        <v>101</v>
      </c>
      <c r="C119" s="8" t="s">
        <v>77</v>
      </c>
      <c r="D119" s="1" t="s">
        <v>148</v>
      </c>
    </row>
    <row r="120" spans="1:4" ht="12.75" customHeight="1">
      <c r="A120" s="6">
        <v>98</v>
      </c>
      <c r="B120" s="10" t="s">
        <v>103</v>
      </c>
      <c r="C120" s="8" t="s">
        <v>77</v>
      </c>
      <c r="D120" s="1" t="s">
        <v>147</v>
      </c>
    </row>
    <row r="121" spans="1:4" ht="78.75" customHeight="1">
      <c r="A121" s="6">
        <v>99</v>
      </c>
      <c r="B121" s="11" t="s">
        <v>114</v>
      </c>
      <c r="C121" s="8" t="s">
        <v>20</v>
      </c>
      <c r="D121" s="27" t="s">
        <v>149</v>
      </c>
    </row>
    <row r="122" spans="1:4" ht="19.5" customHeight="1">
      <c r="A122" s="6">
        <v>100</v>
      </c>
      <c r="B122" s="7" t="s">
        <v>128</v>
      </c>
      <c r="C122" s="8" t="s">
        <v>20</v>
      </c>
      <c r="D122" s="9" t="s">
        <v>20</v>
      </c>
    </row>
    <row r="123" spans="1:4" ht="18.75" customHeight="1">
      <c r="A123" s="6">
        <v>101</v>
      </c>
      <c r="B123" s="11" t="s">
        <v>108</v>
      </c>
      <c r="C123" s="8" t="s">
        <v>77</v>
      </c>
      <c r="D123" s="1" t="s">
        <v>147</v>
      </c>
    </row>
    <row r="124" spans="1:4" ht="16.5" customHeight="1">
      <c r="A124" s="6">
        <v>102</v>
      </c>
      <c r="B124" s="10" t="s">
        <v>26</v>
      </c>
      <c r="C124" s="8" t="s">
        <v>77</v>
      </c>
      <c r="D124" s="1" t="s">
        <v>147</v>
      </c>
    </row>
    <row r="125" spans="1:4" ht="18" customHeight="1">
      <c r="A125" s="6">
        <v>103</v>
      </c>
      <c r="B125" s="10" t="s">
        <v>27</v>
      </c>
      <c r="C125" s="8" t="s">
        <v>77</v>
      </c>
      <c r="D125" s="1" t="s">
        <v>147</v>
      </c>
    </row>
    <row r="126" spans="1:4" ht="15.75" customHeight="1">
      <c r="A126" s="6">
        <v>104</v>
      </c>
      <c r="B126" s="10" t="s">
        <v>49</v>
      </c>
      <c r="C126" s="8" t="s">
        <v>77</v>
      </c>
      <c r="D126" s="1" t="s">
        <v>147</v>
      </c>
    </row>
    <row r="127" spans="1:4" ht="16.5" customHeight="1">
      <c r="A127" s="6">
        <v>105</v>
      </c>
      <c r="B127" s="10" t="s">
        <v>50</v>
      </c>
      <c r="C127" s="8" t="s">
        <v>77</v>
      </c>
      <c r="D127" s="1" t="s">
        <v>147</v>
      </c>
    </row>
    <row r="128" spans="1:4" ht="28.5" customHeight="1">
      <c r="A128" s="6">
        <v>106</v>
      </c>
      <c r="B128" s="10" t="s">
        <v>144</v>
      </c>
      <c r="C128" s="8" t="s">
        <v>77</v>
      </c>
      <c r="D128" s="1" t="s">
        <v>147</v>
      </c>
    </row>
    <row r="129" spans="1:4" ht="17.25" customHeight="1">
      <c r="A129" s="6">
        <v>107</v>
      </c>
      <c r="B129" s="10" t="s">
        <v>25</v>
      </c>
      <c r="C129" s="8" t="s">
        <v>77</v>
      </c>
      <c r="D129" s="1" t="s">
        <v>148</v>
      </c>
    </row>
    <row r="130" spans="1:4" ht="15.75" customHeight="1">
      <c r="A130" s="6">
        <v>108</v>
      </c>
      <c r="B130" s="10" t="s">
        <v>125</v>
      </c>
      <c r="C130" s="8" t="s">
        <v>77</v>
      </c>
      <c r="D130" s="1" t="s">
        <v>148</v>
      </c>
    </row>
    <row r="131" spans="1:4" ht="16.5" customHeight="1">
      <c r="A131" s="6">
        <v>109</v>
      </c>
      <c r="B131" s="10" t="s">
        <v>126</v>
      </c>
      <c r="C131" s="8" t="s">
        <v>77</v>
      </c>
      <c r="D131" s="1" t="s">
        <v>148</v>
      </c>
    </row>
    <row r="132" spans="1:4" ht="18.75" customHeight="1">
      <c r="A132" s="6">
        <v>110</v>
      </c>
      <c r="B132" s="10" t="s">
        <v>127</v>
      </c>
      <c r="C132" s="8" t="s">
        <v>77</v>
      </c>
      <c r="D132" s="1" t="s">
        <v>148</v>
      </c>
    </row>
    <row r="133" spans="1:4" ht="28.5" customHeight="1">
      <c r="A133" s="6">
        <v>111</v>
      </c>
      <c r="B133" s="7" t="s">
        <v>115</v>
      </c>
      <c r="C133" s="8" t="s">
        <v>20</v>
      </c>
      <c r="D133" s="33">
        <v>42712</v>
      </c>
    </row>
    <row r="134" spans="1:4" ht="28.5" customHeight="1">
      <c r="A134" s="26" t="s">
        <v>109</v>
      </c>
      <c r="B134" s="24"/>
      <c r="C134" s="24"/>
      <c r="D134" s="25"/>
    </row>
    <row r="135" spans="1:4" ht="28.5" customHeight="1">
      <c r="A135" s="6">
        <v>112</v>
      </c>
      <c r="B135" s="7" t="s">
        <v>110</v>
      </c>
      <c r="C135" s="8" t="s">
        <v>10</v>
      </c>
      <c r="D135" s="1">
        <v>789350.40000000002</v>
      </c>
    </row>
    <row r="136" spans="1:4" ht="18.75" customHeight="1">
      <c r="A136" s="6">
        <v>113</v>
      </c>
      <c r="B136" s="7" t="s">
        <v>15</v>
      </c>
      <c r="C136" s="8" t="s">
        <v>20</v>
      </c>
      <c r="D136" s="9" t="s">
        <v>20</v>
      </c>
    </row>
    <row r="137" spans="1:4" ht="18" customHeight="1">
      <c r="A137" s="6">
        <v>114</v>
      </c>
      <c r="B137" s="11" t="s">
        <v>141</v>
      </c>
      <c r="C137" s="8" t="s">
        <v>77</v>
      </c>
      <c r="D137" s="1" t="s">
        <v>148</v>
      </c>
    </row>
    <row r="138" spans="1:4" ht="28.5" customHeight="1">
      <c r="A138" s="6">
        <v>115</v>
      </c>
      <c r="B138" s="11" t="s">
        <v>142</v>
      </c>
      <c r="C138" s="8" t="s">
        <v>77</v>
      </c>
      <c r="D138" s="1" t="s">
        <v>147</v>
      </c>
    </row>
    <row r="139" spans="1:4" ht="19.5" customHeight="1">
      <c r="A139" s="6">
        <v>116</v>
      </c>
      <c r="B139" s="11" t="s">
        <v>94</v>
      </c>
      <c r="C139" s="8" t="s">
        <v>77</v>
      </c>
      <c r="D139" s="1" t="s">
        <v>148</v>
      </c>
    </row>
    <row r="140" spans="1:4" ht="20.25" customHeight="1">
      <c r="A140" s="6">
        <v>117</v>
      </c>
      <c r="B140" s="7" t="s">
        <v>93</v>
      </c>
      <c r="C140" s="8" t="s">
        <v>20</v>
      </c>
      <c r="D140" s="9" t="s">
        <v>20</v>
      </c>
    </row>
    <row r="141" spans="1:4" ht="18.75" customHeight="1">
      <c r="A141" s="6">
        <v>118</v>
      </c>
      <c r="B141" s="11" t="s">
        <v>24</v>
      </c>
      <c r="C141" s="8" t="s">
        <v>77</v>
      </c>
      <c r="D141" s="1" t="s">
        <v>148</v>
      </c>
    </row>
    <row r="142" spans="1:4" ht="17.25" customHeight="1">
      <c r="A142" s="6">
        <v>119</v>
      </c>
      <c r="B142" s="11" t="s">
        <v>23</v>
      </c>
      <c r="C142" s="8" t="s">
        <v>77</v>
      </c>
      <c r="D142" s="1" t="s">
        <v>148</v>
      </c>
    </row>
    <row r="143" spans="1:4" ht="18" customHeight="1">
      <c r="A143" s="6">
        <v>120</v>
      </c>
      <c r="B143" s="7" t="s">
        <v>95</v>
      </c>
      <c r="C143" s="8" t="s">
        <v>20</v>
      </c>
      <c r="D143" s="9" t="s">
        <v>20</v>
      </c>
    </row>
    <row r="144" spans="1:4" ht="15.75" customHeight="1">
      <c r="A144" s="6">
        <v>121</v>
      </c>
      <c r="B144" s="11" t="s">
        <v>18</v>
      </c>
      <c r="C144" s="8" t="s">
        <v>17</v>
      </c>
      <c r="D144" s="1">
        <v>1</v>
      </c>
    </row>
    <row r="145" spans="1:4" ht="18.75" customHeight="1">
      <c r="A145" s="6">
        <v>122</v>
      </c>
      <c r="B145" s="11" t="s">
        <v>19</v>
      </c>
      <c r="C145" s="8" t="s">
        <v>17</v>
      </c>
      <c r="D145" s="1">
        <v>1</v>
      </c>
    </row>
    <row r="146" spans="1:4" ht="19.5" customHeight="1">
      <c r="A146" s="6">
        <v>123</v>
      </c>
      <c r="B146" s="7" t="s">
        <v>104</v>
      </c>
      <c r="C146" s="8" t="s">
        <v>20</v>
      </c>
      <c r="D146" s="9" t="s">
        <v>20</v>
      </c>
    </row>
    <row r="147" spans="1:4" ht="18" customHeight="1">
      <c r="A147" s="6">
        <v>124</v>
      </c>
      <c r="B147" s="11" t="s">
        <v>96</v>
      </c>
      <c r="C147" s="8" t="s">
        <v>17</v>
      </c>
      <c r="D147" s="1">
        <v>1</v>
      </c>
    </row>
    <row r="148" spans="1:4" ht="18" customHeight="1">
      <c r="A148" s="6">
        <v>125</v>
      </c>
      <c r="B148" s="11" t="s">
        <v>97</v>
      </c>
      <c r="C148" s="8" t="s">
        <v>17</v>
      </c>
      <c r="D148" s="1">
        <v>0</v>
      </c>
    </row>
    <row r="149" spans="1:4" ht="28.5" customHeight="1">
      <c r="A149" s="6">
        <v>126</v>
      </c>
      <c r="B149" s="7" t="s">
        <v>105</v>
      </c>
      <c r="C149" s="8" t="s">
        <v>17</v>
      </c>
      <c r="D149" s="1">
        <v>0</v>
      </c>
    </row>
    <row r="150" spans="1:4" ht="19.5" customHeight="1">
      <c r="A150" s="6">
        <v>127</v>
      </c>
      <c r="B150" s="11" t="s">
        <v>106</v>
      </c>
      <c r="C150" s="8" t="s">
        <v>17</v>
      </c>
      <c r="D150" s="1">
        <v>0</v>
      </c>
    </row>
    <row r="151" spans="1:4" ht="15.75" customHeight="1">
      <c r="A151" s="6">
        <v>128</v>
      </c>
      <c r="B151" s="7" t="s">
        <v>98</v>
      </c>
      <c r="C151" s="8" t="s">
        <v>10</v>
      </c>
      <c r="D151" s="1">
        <v>538.20000000000005</v>
      </c>
    </row>
    <row r="152" spans="1:4" ht="20.25" customHeight="1">
      <c r="A152" s="6">
        <v>129</v>
      </c>
      <c r="B152" s="7" t="s">
        <v>99</v>
      </c>
      <c r="C152" s="8" t="s">
        <v>10</v>
      </c>
      <c r="D152" s="1">
        <v>506.8</v>
      </c>
    </row>
  </sheetData>
  <mergeCells count="3">
    <mergeCell ref="A3:D3"/>
    <mergeCell ref="A4:D4"/>
    <mergeCell ref="A6:D6"/>
  </mergeCells>
  <pageMargins left="0.70866141732283472" right="0.59055118110236227" top="0.74803149606299213" bottom="0.23622047244094491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>Счётная палата Красноярского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Давыденко</dc:creator>
  <cp:lastModifiedBy>user</cp:lastModifiedBy>
  <cp:lastPrinted>2017-04-10T02:54:03Z</cp:lastPrinted>
  <dcterms:created xsi:type="dcterms:W3CDTF">2015-11-26T08:24:04Z</dcterms:created>
  <dcterms:modified xsi:type="dcterms:W3CDTF">2017-04-10T02:56:38Z</dcterms:modified>
</cp:coreProperties>
</file>