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35" windowHeight="117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789" i="1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</calcChain>
</file>

<file path=xl/sharedStrings.xml><?xml version="1.0" encoding="utf-8"?>
<sst xmlns="http://schemas.openxmlformats.org/spreadsheetml/2006/main" count="2611" uniqueCount="1037">
  <si>
    <t xml:space="preserve">                          2. Расходы бюджета</t>
  </si>
  <si>
    <t>Форма 0503117  с.2</t>
  </si>
  <si>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</si>
  <si>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</si>
  <si>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</si>
  <si>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</si>
  <si>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</si>
  <si>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</si>
  <si>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</si>
  <si>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</si>
  <si>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</si>
  <si>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</si>
  <si>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</si>
  <si>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</si>
  <si>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</si>
  <si>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Администрация Абанского района Красноярского края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</si>
  <si>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</si>
  <si>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</si>
  <si>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</si>
  <si>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</si>
  <si>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901 0104 0000000000 000 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</si>
  <si>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</si>
  <si>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901 0104 0400000000 000 </t>
  </si>
  <si>
    <t>Подпрограмма "Обеспечение условий реализации муниципальной программы и прочие мероприятия"</t>
  </si>
  <si>
    <t xml:space="preserve">901 0104 0440000000 000 </t>
  </si>
  <si>
    <t>Выполнение функций государственными органами, органами местного самоуправления</t>
  </si>
  <si>
    <t xml:space="preserve">901 0104 0440002460 000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</si>
  <si>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</si>
  <si>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901 0104 0440002460 100 </t>
  </si>
  <si>
    <t>Расходы на выплаты персоналу государственных (муниципальных) органов</t>
  </si>
  <si>
    <t xml:space="preserve">901 0104 0440002460 120 </t>
  </si>
  <si>
    <t>Закупка товаров, работ и услуг для обеспечения государственных (муниципальных) нужд</t>
  </si>
  <si>
    <t xml:space="preserve">901 0104 0440002460 200 </t>
  </si>
  <si>
    <t>Иные закупки товаров, работ и услуг для обеспечения государственных (муниципальных) нужд</t>
  </si>
  <si>
    <t xml:space="preserve">901 0104 0440002460 240 </t>
  </si>
  <si>
    <t>Иные бюджетные ассигнования</t>
  </si>
  <si>
    <t xml:space="preserve">901 0104 0440002460 800 </t>
  </si>
  <si>
    <t>Уплата налогов, сборов и иных платежей</t>
  </si>
  <si>
    <t xml:space="preserve">901 0104 0440002460 850 </t>
  </si>
  <si>
    <t>Осуществление части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а также иных полномочий органов местного самоуправления в соответствии с жилищным законодательством по Соглашениям</t>
  </si>
  <si>
    <t xml:space="preserve">901 0104 0440006050 000 </t>
  </si>
  <si>
    <t xml:space="preserve">901 0104 0440006050 100 </t>
  </si>
  <si>
    <t xml:space="preserve">901 0104 0440006050 120 </t>
  </si>
  <si>
    <t>Муниципальная программа "Содействие развитию культуры в Абанском районе"</t>
  </si>
  <si>
    <t xml:space="preserve">901 0104 0800000000 000 </t>
  </si>
  <si>
    <t>Подпрограмма "Развитие архивного дела в Абанском районе"</t>
  </si>
  <si>
    <t xml:space="preserve">901 0104 0830000000 000 </t>
  </si>
  <si>
    <t xml:space="preserve">901 0104 0830002460 000 </t>
  </si>
  <si>
    <t xml:space="preserve">901 0104 0830002460 100 </t>
  </si>
  <si>
    <t xml:space="preserve">901 0104 0830002460 120 </t>
  </si>
  <si>
    <t>Осуществление государственных полномочий в области архивного дела</t>
  </si>
  <si>
    <t xml:space="preserve">901 0104 0830075190 000 </t>
  </si>
  <si>
    <t xml:space="preserve">901 0104 0830075190 100 </t>
  </si>
  <si>
    <t xml:space="preserve">901 0104 0830075190 120 </t>
  </si>
  <si>
    <t xml:space="preserve">901 0104 0830075190 200 </t>
  </si>
  <si>
    <t xml:space="preserve">901 0104 0830075190 240 </t>
  </si>
  <si>
    <t>Муниципальная программа "Управление муниципальным имуществом в Абанском районе"</t>
  </si>
  <si>
    <t xml:space="preserve">901 0104 2200000000 000 </t>
  </si>
  <si>
    <t xml:space="preserve">901 0104 2220000000 000 </t>
  </si>
  <si>
    <t xml:space="preserve">901 0104 2220002460 000 </t>
  </si>
  <si>
    <t xml:space="preserve">901 0104 2220002460 100 </t>
  </si>
  <si>
    <t xml:space="preserve">901 0104 2220002460 120 </t>
  </si>
  <si>
    <t xml:space="preserve">901 0104 2220002460 200 </t>
  </si>
  <si>
    <t xml:space="preserve">901 0104 2220002460 240 </t>
  </si>
  <si>
    <t xml:space="preserve">901 0104 2220002460 800 </t>
  </si>
  <si>
    <t xml:space="preserve">901 0104 2220002460 850 </t>
  </si>
  <si>
    <t>Обеспечение деятельности отдельных органов местного самоуправления</t>
  </si>
  <si>
    <t xml:space="preserve">901 0104 7200000000 000 </t>
  </si>
  <si>
    <t>Глава местной администрации</t>
  </si>
  <si>
    <t xml:space="preserve">901 0104 7210000000 000 </t>
  </si>
  <si>
    <t xml:space="preserve">901 0104 7210000000 100 </t>
  </si>
  <si>
    <t xml:space="preserve">901 0104 7210000000 120 </t>
  </si>
  <si>
    <t>Центральный аппарат</t>
  </si>
  <si>
    <t xml:space="preserve">901 0104 7220000000 000 </t>
  </si>
  <si>
    <t xml:space="preserve">901 0104 7220002460 000 </t>
  </si>
  <si>
    <t xml:space="preserve">901 0104 7220002460 100 </t>
  </si>
  <si>
    <t xml:space="preserve">901 0104 7220002460 120 </t>
  </si>
  <si>
    <t xml:space="preserve">901 0104 7220002460 200 </t>
  </si>
  <si>
    <t xml:space="preserve">901 0104 7220002460 240 </t>
  </si>
  <si>
    <t xml:space="preserve">901 0104 7220002460 800 </t>
  </si>
  <si>
    <t xml:space="preserve">901 0104 7220002460 850 </t>
  </si>
  <si>
    <t>Осуществление части полномочий по участию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участию в предупреждении и ликвидации последствий чрезвычайных ситуаций в границах Поселения по Соглашениям</t>
  </si>
  <si>
    <t xml:space="preserve">901 0104 7220006040 000 </t>
  </si>
  <si>
    <t xml:space="preserve">901 0104 7220006040 100 </t>
  </si>
  <si>
    <t xml:space="preserve">901 0104 7220006040 120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</si>
  <si>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</si>
  <si>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 xml:space="preserve">901 0104 7220076040 000 </t>
  </si>
  <si>
    <t xml:space="preserve">901 0104 7220076040 100 </t>
  </si>
  <si>
    <t xml:space="preserve">901 0104 7220076040 120 </t>
  </si>
  <si>
    <t xml:space="preserve">901 0104 7220076040 200 </t>
  </si>
  <si>
    <t xml:space="preserve">901 0104 7220076040 240 </t>
  </si>
  <si>
    <t>Непрограммные расходы  органов местного самоуправления</t>
  </si>
  <si>
    <t xml:space="preserve">901 0104 9900000000 000 </t>
  </si>
  <si>
    <t>Непрограммные расходы</t>
  </si>
  <si>
    <t xml:space="preserve">901 0104 9990000000 000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</si>
  <si>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</si>
  <si>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 xml:space="preserve">901 0104 9990074290 000 </t>
  </si>
  <si>
    <t xml:space="preserve">901 0104 9990074290 100 </t>
  </si>
  <si>
    <t xml:space="preserve">901 0104 9990074290 120 </t>
  </si>
  <si>
    <t xml:space="preserve">901 0104 9990074290 200 </t>
  </si>
  <si>
    <t>-</t>
  </si>
  <si>
    <t xml:space="preserve">901 0104 9990074290 240 </t>
  </si>
  <si>
    <t>Судебная система</t>
  </si>
  <si>
    <t xml:space="preserve">901 0105 0000000000 000 </t>
  </si>
  <si>
    <t xml:space="preserve">901 0105 9900000000 000 </t>
  </si>
  <si>
    <t xml:space="preserve">901 0105 9990000000 000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</si>
  <si>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</si>
  <si>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901 0105 9990051200 000 </t>
  </si>
  <si>
    <t xml:space="preserve">901 0105 9990051200 200 </t>
  </si>
  <si>
    <t xml:space="preserve">901 0105 9990051200 240 </t>
  </si>
  <si>
    <t>Другие общегосударственные вопросы</t>
  </si>
  <si>
    <t xml:space="preserve">901 0113 0000000000 000 </t>
  </si>
  <si>
    <t xml:space="preserve">901 0113 0400000000 000 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</si>
  <si>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муниципальных учреждений"</t>
  </si>
  <si>
    <t xml:space="preserve">901 0113 0410000000 000 </t>
  </si>
  <si>
    <t>Выполнение прочих обязательств государства носящий разовый характер, в том числе проведение государственной экспертизы.</t>
  </si>
  <si>
    <t xml:space="preserve">901 0113 0410003040 000 </t>
  </si>
  <si>
    <t xml:space="preserve">901 0113 0410003040 200 </t>
  </si>
  <si>
    <t xml:space="preserve">901 0113 0410003040 240 </t>
  </si>
  <si>
    <t>Изготовление проектно-сметной документации</t>
  </si>
  <si>
    <t xml:space="preserve">901 0113 0410003060 000 </t>
  </si>
  <si>
    <t xml:space="preserve">901 0113 0410003060 200 </t>
  </si>
  <si>
    <t xml:space="preserve">901 0113 0410003060 240 </t>
  </si>
  <si>
    <t>Мероприятия по проведению ремонта объектов коммунального хозяйства</t>
  </si>
  <si>
    <t xml:space="preserve">901 0113 0410013640 000 </t>
  </si>
  <si>
    <t xml:space="preserve">901 0113 0410013640 200 </t>
  </si>
  <si>
    <t xml:space="preserve">901 0113 0410013640 240 </t>
  </si>
  <si>
    <t xml:space="preserve">901 0113 0800000000 000 </t>
  </si>
  <si>
    <t xml:space="preserve">901 0113 0830000000 000 </t>
  </si>
  <si>
    <t>Обеспечение деятельности муниципальных архивов края</t>
  </si>
  <si>
    <t xml:space="preserve">901 0113 0830074750 000 </t>
  </si>
  <si>
    <t xml:space="preserve">901 0113 0830074750 200 </t>
  </si>
  <si>
    <t xml:space="preserve">901 0113 0830074750 240 </t>
  </si>
  <si>
    <t>Обеспечение деятельности муниципальных архивов края за счет средств местного бюджета</t>
  </si>
  <si>
    <t xml:space="preserve">901 0113 08300S4750 000 </t>
  </si>
  <si>
    <t xml:space="preserve">901 0113 08300S4750 200 </t>
  </si>
  <si>
    <t xml:space="preserve">901 0113 08300S4750 240 </t>
  </si>
  <si>
    <t>Подпрограмма "Обеспечение условий реализации программы и прочие мероприятия"</t>
  </si>
  <si>
    <t xml:space="preserve">901 0113 0840000000 000 </t>
  </si>
  <si>
    <t>Обеспечение деятельности (оказание услуг) подведомственных учреждений</t>
  </si>
  <si>
    <t xml:space="preserve">901 0113 0840009910 000 </t>
  </si>
  <si>
    <t xml:space="preserve">901 0113 0840009910 100 </t>
  </si>
  <si>
    <t>Расходы на выплаты персоналу казенных учреждений</t>
  </si>
  <si>
    <t xml:space="preserve">901 0113 0840009910 110 </t>
  </si>
  <si>
    <t xml:space="preserve">901 0113 0840009910 200 </t>
  </si>
  <si>
    <t xml:space="preserve">901 0113 0840009910 240 </t>
  </si>
  <si>
    <t xml:space="preserve">901 0113 0840009910 800 </t>
  </si>
  <si>
    <t xml:space="preserve">901 0113 0840009910 850 </t>
  </si>
  <si>
    <t xml:space="preserve">901 0113 2200000000 000 </t>
  </si>
  <si>
    <t>Подпрограмма "Повышение эффективности управления муниципальным имуществом"</t>
  </si>
  <si>
    <t xml:space="preserve">901 0113 2210000000 000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</si>
  <si>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</si>
  <si>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 xml:space="preserve">901 0113 2210002040 000 </t>
  </si>
  <si>
    <t xml:space="preserve">901 0113 2210002040 200 </t>
  </si>
  <si>
    <t xml:space="preserve">901 0113 2210002040 240 </t>
  </si>
  <si>
    <t>Оформление права муниципальной собственности Абанского района на земельные участки и доли в праве общей собственности на земельные участки, отнесенные к муниципальной собственности Абанского района и рациональное их использование.</t>
  </si>
  <si>
    <t xml:space="preserve">901 0113 2210002050 000 </t>
  </si>
  <si>
    <t xml:space="preserve">901 0113 2210002050 200 </t>
  </si>
  <si>
    <t xml:space="preserve">901 0113 2210002050 240 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</si>
  <si>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</si>
  <si>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 xml:space="preserve">901 0113 2210002060 000 </t>
  </si>
  <si>
    <t xml:space="preserve">901 0113 2210002060 200 </t>
  </si>
  <si>
    <t xml:space="preserve">901 0113 2210002060 240 </t>
  </si>
  <si>
    <t>Составление графических материалов по описанию местоположения границ земельных участков сельскохозяйственного назначения, лесных участков в границах хозяйств Абанского района с наложением дежурной кадастровой карты района</t>
  </si>
  <si>
    <t xml:space="preserve">901 0113 2210002070 000 </t>
  </si>
  <si>
    <t xml:space="preserve">901 0113 2210002070 200 </t>
  </si>
  <si>
    <t xml:space="preserve">901 0113 2210002070 240 </t>
  </si>
  <si>
    <t xml:space="preserve">901 0113 9900000000 000 </t>
  </si>
  <si>
    <t xml:space="preserve">901 0113 9990000000 000 </t>
  </si>
  <si>
    <t xml:space="preserve">901 0113 9990003060 000 </t>
  </si>
  <si>
    <t xml:space="preserve">901 0113 9990003060 200 </t>
  </si>
  <si>
    <t xml:space="preserve">901 0113 9990003060 240 </t>
  </si>
  <si>
    <t xml:space="preserve">901 0113 9990003060 800 </t>
  </si>
  <si>
    <t>Исполнение судебных актов</t>
  </si>
  <si>
    <t xml:space="preserve">901 0113 9990003060 830 </t>
  </si>
  <si>
    <t xml:space="preserve">901 0113 9990009910 000 </t>
  </si>
  <si>
    <t xml:space="preserve">901 0113 9990009910 100 </t>
  </si>
  <si>
    <t xml:space="preserve">901 0113 9990009910 110 </t>
  </si>
  <si>
    <t xml:space="preserve">901 0113 9990009910 200 </t>
  </si>
  <si>
    <t xml:space="preserve">901 0113 9990009910 240 </t>
  </si>
  <si>
    <t xml:space="preserve">901 0113 9990009910 800 </t>
  </si>
  <si>
    <t xml:space="preserve">901 0113 9990009910 850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</si>
  <si>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</si>
  <si>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 xml:space="preserve">901 0113 9990010210 000 </t>
  </si>
  <si>
    <t xml:space="preserve">901 0113 9990010210 100 </t>
  </si>
  <si>
    <t xml:space="preserve">901 0113 9990010210 110 </t>
  </si>
  <si>
    <t>НАЦИОНАЛЬНАЯ БЕЗОПАСНОСТЬ И ПРАВООХРАНИТЕЛЬНАЯ ДЕЯТЕЛЬНОСТЬ</t>
  </si>
  <si>
    <t xml:space="preserve">901 0300 0000000000 000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</si>
  <si>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</si>
  <si>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901 0309 0000000000 000 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</si>
  <si>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</si>
  <si>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 xml:space="preserve">901 0309 0500000000 000 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</si>
  <si>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</si>
  <si>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 xml:space="preserve">901 0309 0540000000 000 </t>
  </si>
  <si>
    <t xml:space="preserve">901 0309 0540009910 000 </t>
  </si>
  <si>
    <t xml:space="preserve">901 0309 0540009910 100 </t>
  </si>
  <si>
    <t xml:space="preserve">901 0309 0540009910 110 </t>
  </si>
  <si>
    <t xml:space="preserve">901 0309 0540009910 200 </t>
  </si>
  <si>
    <t xml:space="preserve">901 0309 0540009910 240 </t>
  </si>
  <si>
    <t xml:space="preserve">901 0309 0540009910 800 </t>
  </si>
  <si>
    <t xml:space="preserve">901 0309 0540009910 850 </t>
  </si>
  <si>
    <t>Реализация других функций, связанных с обеспечением национальной безопасности и правоохранительной деятельности</t>
  </si>
  <si>
    <t xml:space="preserve">901 0309 7400000000 000 </t>
  </si>
  <si>
    <t>Содержание единых дежурно-диспетчерских служб муниципальных образований</t>
  </si>
  <si>
    <t xml:space="preserve">901 0309 7410000000 000 </t>
  </si>
  <si>
    <t>Частичное финансирование (возмещение) расходов на содержание единых дежурно-диспетчерских служб</t>
  </si>
  <si>
    <t xml:space="preserve">901 0309 7410074130 000 </t>
  </si>
  <si>
    <t xml:space="preserve">901 0309 7410074130 200 </t>
  </si>
  <si>
    <t xml:space="preserve">901 0309 7410074130 240 </t>
  </si>
  <si>
    <t>Частичное финансирование (возмещение) расходов на содержание единых дежурно-диспетчерских служб за счет средств местного бюджета</t>
  </si>
  <si>
    <t xml:space="preserve">901 0309 74100S4130 000 </t>
  </si>
  <si>
    <t xml:space="preserve">901 0309 74100S4130 200 </t>
  </si>
  <si>
    <t xml:space="preserve">901 0309 74100S4130 240 </t>
  </si>
  <si>
    <t>Другие вопросы в области национальной безопасности и правоохранительной деятельности</t>
  </si>
  <si>
    <t xml:space="preserve">901 0314 0000000000 000 </t>
  </si>
  <si>
    <t xml:space="preserve">901 0314 0500000000 000 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</si>
  <si>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</si>
  <si>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 xml:space="preserve">901 0314 0510000000 000 </t>
  </si>
  <si>
    <t>Устранение предписаний надзорных органов, в том числе оплата штрафов</t>
  </si>
  <si>
    <t xml:space="preserve">901 0314 0510000110 000 </t>
  </si>
  <si>
    <t xml:space="preserve">901 0314 0510000110 200 </t>
  </si>
  <si>
    <t xml:space="preserve">901 0314 0510000110 240 </t>
  </si>
  <si>
    <t>Подпрограмма "Профилактика правонарушений на территории Абанского района"</t>
  </si>
  <si>
    <t xml:space="preserve">901 0314 0520000000 000 </t>
  </si>
  <si>
    <t>Оснащение добровольной народной дружины</t>
  </si>
  <si>
    <t xml:space="preserve">901 0314 0520014030 000 </t>
  </si>
  <si>
    <t xml:space="preserve">901 0314 0520014030 200 </t>
  </si>
  <si>
    <t xml:space="preserve">901 0314 0520014030 240 </t>
  </si>
  <si>
    <t>Подпрограмма "Профилактика терроризма и экстремизма на территории Абанского района"</t>
  </si>
  <si>
    <t xml:space="preserve">901 0314 0530000000 000 </t>
  </si>
  <si>
    <t>Разработка и (или) приобретение, тиражирование наглядно-агитационной продукции (плакаты, памятки, листовки), повышающей уровень информированности населения в сфере профилактики терроризма и экстремизма</t>
  </si>
  <si>
    <t xml:space="preserve">901 0314 0530014020 000 </t>
  </si>
  <si>
    <t xml:space="preserve">901 0314 0530014020 200 </t>
  </si>
  <si>
    <t xml:space="preserve">901 0314 0530014020 240 </t>
  </si>
  <si>
    <t>НАЦИОНАЛЬНАЯ ЭКОНОМИКА</t>
  </si>
  <si>
    <t xml:space="preserve">901 0400 0000000000 000 </t>
  </si>
  <si>
    <t>Сельское хозяйство и рыболовство</t>
  </si>
  <si>
    <t xml:space="preserve">901 0405 0000000000 000 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</si>
  <si>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</si>
  <si>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901 0405 1400000000 000 </t>
  </si>
  <si>
    <t>Подпрограмма "Поддержка малых форм хозяйствования"</t>
  </si>
  <si>
    <t xml:space="preserve">901 0405 1410000000 000 </t>
  </si>
  <si>
    <t>Возмещение части затрат на уплату процентов по кредитам и (или) займам, полученным на развитие малых форм хозяйствования</t>
  </si>
  <si>
    <t xml:space="preserve">901 0405 14100R543Б 000 </t>
  </si>
  <si>
    <t xml:space="preserve">901 0405 14100R543Б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</si>
  <si>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</si>
  <si>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0405 14100R543Б 810 </t>
  </si>
  <si>
    <t xml:space="preserve">901 0405 1420000000 000 </t>
  </si>
  <si>
    <t>Выполнение отдельных государственных полномочий по решению вопросов поддержки сельскохозяйственного производства</t>
  </si>
  <si>
    <t xml:space="preserve">901 0405 1420075170 000 </t>
  </si>
  <si>
    <t xml:space="preserve">901 0405 1420075170 100 </t>
  </si>
  <si>
    <t xml:space="preserve">901 0405 1420075170 120 </t>
  </si>
  <si>
    <t xml:space="preserve">901 0405 1420075170 200 </t>
  </si>
  <si>
    <t xml:space="preserve">901 0405 1420075170 240 </t>
  </si>
  <si>
    <t>Водное хозяйство</t>
  </si>
  <si>
    <t xml:space="preserve">901 0406 0000000000 000 </t>
  </si>
  <si>
    <t xml:space="preserve">901 0406 0500000000 000 </t>
  </si>
  <si>
    <t xml:space="preserve">901 0406 0510000000 000 </t>
  </si>
  <si>
    <t>Иные межбюджетные трансферты на мероприятия в области обеспечения капитального ремонта, реконструкции и строительства гидротехнических сооружений</t>
  </si>
  <si>
    <t xml:space="preserve">901 0406 05100R0160 000 </t>
  </si>
  <si>
    <t>Межбюджетные трансферты</t>
  </si>
  <si>
    <t xml:space="preserve">901 0406 05100R0160 500 </t>
  </si>
  <si>
    <t>Иные межбюджетные трансферты</t>
  </si>
  <si>
    <t xml:space="preserve">901 0406 05100R0160 540 </t>
  </si>
  <si>
    <t>Транспорт</t>
  </si>
  <si>
    <t xml:space="preserve">901 0408 0000000000 000 </t>
  </si>
  <si>
    <t>Муниципальная программа "Развитие транспортной системы Абанского района"</t>
  </si>
  <si>
    <t xml:space="preserve">901 0408 1200000000 000 </t>
  </si>
  <si>
    <t>Подпрограмма "Развитие транспортной системы Абанского района"</t>
  </si>
  <si>
    <t xml:space="preserve">901 0408 1210000000 000 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</si>
  <si>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</si>
  <si>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 xml:space="preserve">901 0408 1210004080 000 </t>
  </si>
  <si>
    <t xml:space="preserve">901 0408 1210004080 800 </t>
  </si>
  <si>
    <t xml:space="preserve">901 0408 1210004080 810 </t>
  </si>
  <si>
    <t>Дорожное хозяйство (дорожные фонды)</t>
  </si>
  <si>
    <t xml:space="preserve">901 0409 0000000000 000 </t>
  </si>
  <si>
    <t xml:space="preserve">901 0409 1200000000 000 </t>
  </si>
  <si>
    <t>Подпрограмма "Содержание автомобильных дорог местного значения Абанского района"</t>
  </si>
  <si>
    <t xml:space="preserve">901 0409 1220000000 000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</si>
  <si>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</si>
  <si>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 xml:space="preserve">901 0409 1220004090 000 </t>
  </si>
  <si>
    <t xml:space="preserve">901 0409 1220004090 200 </t>
  </si>
  <si>
    <t xml:space="preserve">901 0409 1220004090 240 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</si>
  <si>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</t>
  </si>
  <si>
    <t xml:space="preserve">901 0409 1220075080 000 </t>
  </si>
  <si>
    <t xml:space="preserve">901 0409 1220075080 500 </t>
  </si>
  <si>
    <t xml:space="preserve">901 0409 1220075080 540 </t>
  </si>
  <si>
    <t>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</si>
  <si>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 xml:space="preserve">901 0409 1220075090 000 </t>
  </si>
  <si>
    <t xml:space="preserve">901 0409 1220075090 500 </t>
  </si>
  <si>
    <t xml:space="preserve">901 0409 1220075090 540 </t>
  </si>
  <si>
    <t>Осуществление дорожной деятельности с привлечением внебюджетных источников за счет средств дорожного фонда Красноярского края</t>
  </si>
  <si>
    <t xml:space="preserve">901 0409 1220076430 000 </t>
  </si>
  <si>
    <t xml:space="preserve">901 0409 1220076430 500 </t>
  </si>
  <si>
    <t xml:space="preserve">901 0409 1220076430 540 </t>
  </si>
  <si>
    <t>Отдельные мероприятия муниципальной программы</t>
  </si>
  <si>
    <t xml:space="preserve">901 0409 1290000000 000 </t>
  </si>
  <si>
    <t>Иные межбюджетные трансферты на реализацию мероприятий, направленных на повышение безопасности дорожного движения</t>
  </si>
  <si>
    <t xml:space="preserve">901 0409 1290074920 000 </t>
  </si>
  <si>
    <t xml:space="preserve">901 0409 1290074920 500 </t>
  </si>
  <si>
    <t xml:space="preserve">901 0409 1290074920 540 </t>
  </si>
  <si>
    <t>Связь и информатика</t>
  </si>
  <si>
    <t xml:space="preserve">901 0410 0000000000 000 </t>
  </si>
  <si>
    <t xml:space="preserve">901 0410 0400000000 000 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</si>
  <si>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</si>
  <si>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 xml:space="preserve">901 0410 0460000000 000 </t>
  </si>
  <si>
    <t>Создание условий для развития услуг связи в малочисленных и труднодоступных населенных пунктах Красноярского края</t>
  </si>
  <si>
    <t xml:space="preserve">901 0410 0460076450 000 </t>
  </si>
  <si>
    <t xml:space="preserve">901 0410 0460076450 200 </t>
  </si>
  <si>
    <t xml:space="preserve">901 0410 0460076450 240 </t>
  </si>
  <si>
    <t>Создание условий для развития услуг связи в малочисленных и труднодоступных населенных пунктах Красноярского края за счет средств местного бюджета</t>
  </si>
  <si>
    <t xml:space="preserve">901 0410 04600S6450 000 </t>
  </si>
  <si>
    <t xml:space="preserve">901 0410 04600S6450 200 </t>
  </si>
  <si>
    <t xml:space="preserve">901 0410 04600S6450 240 </t>
  </si>
  <si>
    <t>Другие вопросы в области национальной экономики</t>
  </si>
  <si>
    <t xml:space="preserve">901 0412 0000000000 000 </t>
  </si>
  <si>
    <t>Муниципальная программа "Развитие малого и среднего предпринимательства в Абанском районе"</t>
  </si>
  <si>
    <t xml:space="preserve">901 0412 0600000000 000 </t>
  </si>
  <si>
    <t>Подпрограмма "Содействие развитию субъектов малого и среднего предпринимательства в Абанском районе"</t>
  </si>
  <si>
    <t xml:space="preserve">901 0412 0610000000 000 </t>
  </si>
  <si>
    <t>Поддержка субъектов малого и среднего предпринимательства</t>
  </si>
  <si>
    <t xml:space="preserve">901 0412 0610076070 000 </t>
  </si>
  <si>
    <t xml:space="preserve">901 0412 0610076070 800 </t>
  </si>
  <si>
    <t xml:space="preserve">901 0412 0610076070 810 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</si>
  <si>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</si>
  <si>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 xml:space="preserve">901 0412 06100S6070 000 </t>
  </si>
  <si>
    <t xml:space="preserve">901 0412 06100S6070 800 </t>
  </si>
  <si>
    <t xml:space="preserve">901 0412 06100S6070 810 </t>
  </si>
  <si>
    <t xml:space="preserve">901 0412 1400000000 000 </t>
  </si>
  <si>
    <t xml:space="preserve">901 0412 1490000000 000 </t>
  </si>
  <si>
    <t>Организация и проведение мероприятий по отлову, учету, содержанию и иному обращению с безнадзорными домашними животными</t>
  </si>
  <si>
    <t xml:space="preserve">901 0412 1490075180 000 </t>
  </si>
  <si>
    <t xml:space="preserve">901 0412 1490075180 200 </t>
  </si>
  <si>
    <t xml:space="preserve">901 0412 1490075180 240 </t>
  </si>
  <si>
    <t>ЖИЛИЩНО-КОММУНАЛЬНОЕ ХОЗЯЙСТВО</t>
  </si>
  <si>
    <t xml:space="preserve">901 0500 0000000000 000 </t>
  </si>
  <si>
    <t>Жилищное хозяйство</t>
  </si>
  <si>
    <t xml:space="preserve">901 0501 0000000000 000 </t>
  </si>
  <si>
    <t xml:space="preserve">901 0501 9900000000 000 </t>
  </si>
  <si>
    <t xml:space="preserve">901 0501 9990000000 000 </t>
  </si>
  <si>
    <t>Выполнение прочих обязательств по многоквартирным домам</t>
  </si>
  <si>
    <t xml:space="preserve">901 0501 9990003050 000 </t>
  </si>
  <si>
    <t xml:space="preserve">901 0501 9990003050 200 </t>
  </si>
  <si>
    <t xml:space="preserve">901 0501 9990003050 240 </t>
  </si>
  <si>
    <t xml:space="preserve">901 0501 9990003050 800 </t>
  </si>
  <si>
    <t xml:space="preserve">901 0501 9990003050 850 </t>
  </si>
  <si>
    <t>Коммунальное хозяйство</t>
  </si>
  <si>
    <t xml:space="preserve">901 0502 0000000000 000 </t>
  </si>
  <si>
    <t xml:space="preserve">901 0502 0400000000 000 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</si>
  <si>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</si>
  <si>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 xml:space="preserve">901 0502 0420000000 000 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</si>
  <si>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</t>
  </si>
  <si>
    <t xml:space="preserve">901 0502 0420075770 000 </t>
  </si>
  <si>
    <t xml:space="preserve">901 0502 0420075770 800 </t>
  </si>
  <si>
    <t xml:space="preserve">901 0502 0420075770 810 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</si>
  <si>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</si>
  <si>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 xml:space="preserve">901 0502 0430000000 000 </t>
  </si>
  <si>
    <t>Реализация отдельных мер по обеспечению ограничения платы граждан за коммунальные услуги</t>
  </si>
  <si>
    <t xml:space="preserve">901 0502 0430075700 000 </t>
  </si>
  <si>
    <t xml:space="preserve">901 0502 0430075700 800 </t>
  </si>
  <si>
    <t xml:space="preserve">901 0502 0430075700 810 </t>
  </si>
  <si>
    <t xml:space="preserve">901 0502 9900000000 000 </t>
  </si>
  <si>
    <t xml:space="preserve">901 0502 9990000000 000 </t>
  </si>
  <si>
    <t>Резервные фонды местных администраций</t>
  </si>
  <si>
    <t xml:space="preserve">901 0502 9990007050 000 </t>
  </si>
  <si>
    <t xml:space="preserve">901 0502 9990007050 200 </t>
  </si>
  <si>
    <t xml:space="preserve">901 0502 9990007050 240 </t>
  </si>
  <si>
    <t>Другие вопросы в области жилищно-коммунального хозяйства</t>
  </si>
  <si>
    <t xml:space="preserve">901 0505 0000000000 000 </t>
  </si>
  <si>
    <t xml:space="preserve">901 0505 0400000000 000 </t>
  </si>
  <si>
    <t xml:space="preserve">901 0505 0410000000 000 </t>
  </si>
  <si>
    <t xml:space="preserve">901 0505 0410013640 000 </t>
  </si>
  <si>
    <t xml:space="preserve">901 0505 0410013640 200 </t>
  </si>
  <si>
    <t xml:space="preserve">901 0505 0410013640 240 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</si>
  <si>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</si>
  <si>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 xml:space="preserve">901 0505 0410075710 000 </t>
  </si>
  <si>
    <t xml:space="preserve">901 0505 0410075710 200 </t>
  </si>
  <si>
    <t xml:space="preserve">901 0505 0410075710 240 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</si>
  <si>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за счет средств местного бюджета</t>
  </si>
  <si>
    <t xml:space="preserve">901 0505 04100S5710 000 </t>
  </si>
  <si>
    <t xml:space="preserve">901 0505 04100S5710 200 </t>
  </si>
  <si>
    <t xml:space="preserve">901 0505 04100S5710 240 </t>
  </si>
  <si>
    <t>ЗДРАВООХРАНЕНИЕ</t>
  </si>
  <si>
    <t xml:space="preserve">901 0900 0000000000 000 </t>
  </si>
  <si>
    <t>Другие вопросы в области здравоохранения</t>
  </si>
  <si>
    <t xml:space="preserve">901 0909 0000000000 000 </t>
  </si>
  <si>
    <t xml:space="preserve">901 0909 9900000000 000 </t>
  </si>
  <si>
    <t xml:space="preserve">901 0909 9990000000 000 </t>
  </si>
  <si>
    <t>Организация и проведение акарицидных обработок мест массового отдыха населения</t>
  </si>
  <si>
    <t xml:space="preserve">901 0909 9990075550 000 </t>
  </si>
  <si>
    <t xml:space="preserve">901 0909 9990075550 200 </t>
  </si>
  <si>
    <t xml:space="preserve">901 0909 9990075550 240 </t>
  </si>
  <si>
    <t>Организация и проведение акарицидных обработок мест массового отдыха населения за счет средств местного бюджета</t>
  </si>
  <si>
    <t xml:space="preserve">901 0909 99900S5550 000 </t>
  </si>
  <si>
    <t xml:space="preserve">901 0909 99900S5550 200 </t>
  </si>
  <si>
    <t xml:space="preserve">901 0909 99900S5550 240 </t>
  </si>
  <si>
    <t>СОЦИАЛЬНАЯ ПОЛИТИКА</t>
  </si>
  <si>
    <t xml:space="preserve">901 1000 0000000000 000 </t>
  </si>
  <si>
    <t>Пенсионное обеспечение</t>
  </si>
  <si>
    <t xml:space="preserve">901 1001 0000000000 000 </t>
  </si>
  <si>
    <t xml:space="preserve">901 1001 9900000000 000 </t>
  </si>
  <si>
    <t xml:space="preserve">901 1001 9990000000 000 </t>
  </si>
  <si>
    <t>Доплаты к пенсиям государственных (муниципальных) служащих</t>
  </si>
  <si>
    <t xml:space="preserve">901 1001 9990010010 000 </t>
  </si>
  <si>
    <t>Социальное обеспечение и иные выплаты населению</t>
  </si>
  <si>
    <t xml:space="preserve">901 1001 9990010010 300 </t>
  </si>
  <si>
    <t>Публичные нормативные социальные выплаты гражданам</t>
  </si>
  <si>
    <t xml:space="preserve">901 1001 9990010010 310 </t>
  </si>
  <si>
    <t>Социальное обеспечение населения</t>
  </si>
  <si>
    <t xml:space="preserve">901 1003 0000000000 000 </t>
  </si>
  <si>
    <t xml:space="preserve">901 1003 0400000000 000 </t>
  </si>
  <si>
    <t>Подпрограмма "Обеспечение жильем молодых семей в Абанском районе"</t>
  </si>
  <si>
    <t xml:space="preserve">901 1003 0450000000 000 </t>
  </si>
  <si>
    <t>Предоставление социальных выплат молодым семьям на приобретение (строительство) жилья за счет средств бюджета поселения</t>
  </si>
  <si>
    <t xml:space="preserve">901 1003 04500L4970 000 </t>
  </si>
  <si>
    <t xml:space="preserve">901 1003 04500L4970 300 </t>
  </si>
  <si>
    <t>Социальные выплаты гражданам, кроме публичных нормативных социальных выплат</t>
  </si>
  <si>
    <t xml:space="preserve">901 1003 04500L4970 320 </t>
  </si>
  <si>
    <t>Предоставление социальных выплат молодым семьям на приобретение (строительство) жилья</t>
  </si>
  <si>
    <t xml:space="preserve">901 1003 04500R4970 000 </t>
  </si>
  <si>
    <t xml:space="preserve">901 1003 04500R4970 300 </t>
  </si>
  <si>
    <t xml:space="preserve">901 1003 04500R4970 320 </t>
  </si>
  <si>
    <t>Охрана семьи и детства</t>
  </si>
  <si>
    <t xml:space="preserve">901 1004 0000000000 000 </t>
  </si>
  <si>
    <t>Муниципальная программа "Развитие образования в Абанском районе"</t>
  </si>
  <si>
    <t xml:space="preserve">901 1004 0200000000 000 </t>
  </si>
  <si>
    <t>Подпрограмма "Господдержка детей-сирот, расширение практики применения семейных форм воспитания"</t>
  </si>
  <si>
    <t xml:space="preserve">901 1004 0240000000 000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</si>
  <si>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</si>
  <si>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901 1004 02400R0820 000 </t>
  </si>
  <si>
    <t>Капитальные вложения в объекты государственной (муниципальной) собственности</t>
  </si>
  <si>
    <t xml:space="preserve">901 1004 02400R0820 400 </t>
  </si>
  <si>
    <t>Бюджетные инвестиции</t>
  </si>
  <si>
    <t xml:space="preserve">901 1004 02400R0820 410 </t>
  </si>
  <si>
    <t>Финансовое управление администрации Абанского района</t>
  </si>
  <si>
    <t xml:space="preserve">902 0000 0000000000 000 </t>
  </si>
  <si>
    <t xml:space="preserve">902 0100 0000000000 000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</si>
  <si>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</si>
  <si>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902 0106 0000000000 000 </t>
  </si>
  <si>
    <t>Муниципальная программа "Управление муниципальными финансами Абанского района "</t>
  </si>
  <si>
    <t xml:space="preserve">902 0106 1800000000 000 </t>
  </si>
  <si>
    <t>Подпрограмма "Обеспечение реализации муниципальной программы и прочие мероприятия"</t>
  </si>
  <si>
    <t xml:space="preserve">902 0106 1820000000 000 </t>
  </si>
  <si>
    <t xml:space="preserve">902 0106 1820002460 000 </t>
  </si>
  <si>
    <t xml:space="preserve">902 0106 1820002460 100 </t>
  </si>
  <si>
    <t xml:space="preserve">902 0106 1820002460 120 </t>
  </si>
  <si>
    <t xml:space="preserve">902 0106 1820002460 200 </t>
  </si>
  <si>
    <t xml:space="preserve">902 0106 1820002460 240 </t>
  </si>
  <si>
    <t xml:space="preserve">902 0106 1820002460 800 </t>
  </si>
  <si>
    <t xml:space="preserve">902 0106 1820002460 850 </t>
  </si>
  <si>
    <t>Осуществление части полномочий по контролю за исполнением бюджета поселения по Соглашениям</t>
  </si>
  <si>
    <t xml:space="preserve">902 0106 1820006060 000 </t>
  </si>
  <si>
    <t xml:space="preserve">902 0106 1820006060 100 </t>
  </si>
  <si>
    <t xml:space="preserve">902 0106 1820006060 120 </t>
  </si>
  <si>
    <t>Резервные фонды</t>
  </si>
  <si>
    <t xml:space="preserve">902 0111 0000000000 000 </t>
  </si>
  <si>
    <t xml:space="preserve">902 0111 9900000000 000 </t>
  </si>
  <si>
    <t xml:space="preserve">902 0111 9990000000 000 </t>
  </si>
  <si>
    <t xml:space="preserve">902 0111 9990007050 000 </t>
  </si>
  <si>
    <t xml:space="preserve">902 0111 9990007050 800 </t>
  </si>
  <si>
    <t>Резервные средства</t>
  </si>
  <si>
    <t xml:space="preserve">902 0111 9990007050 870 </t>
  </si>
  <si>
    <t xml:space="preserve">902 0113 0000000000 000 </t>
  </si>
  <si>
    <t xml:space="preserve">902 0113 9900000000 000 </t>
  </si>
  <si>
    <t>Мероприятия разового характера</t>
  </si>
  <si>
    <t xml:space="preserve">902 0113 9980000000 000 </t>
  </si>
  <si>
    <t xml:space="preserve">902 0113 9980000000 800 </t>
  </si>
  <si>
    <t xml:space="preserve">902 0113 9980000000 870 </t>
  </si>
  <si>
    <t xml:space="preserve">902 0113 9990000000 000 </t>
  </si>
  <si>
    <t>Субвенции  на выполнение государственных полномочий по созданию и обеспечению деятельности административных комиссий</t>
  </si>
  <si>
    <t xml:space="preserve">902 0113 9990075140 000 </t>
  </si>
  <si>
    <t xml:space="preserve">902 0113 9990075140 500 </t>
  </si>
  <si>
    <t>Субвенции</t>
  </si>
  <si>
    <t xml:space="preserve">902 0113 9990075140 530 </t>
  </si>
  <si>
    <t>НАЦИОНАЛЬНАЯ ОБОРОНА</t>
  </si>
  <si>
    <t xml:space="preserve">902 0200 0000000000 000 </t>
  </si>
  <si>
    <t>Мобилизационная и вневойсковая подготовка</t>
  </si>
  <si>
    <t xml:space="preserve">902 0203 0000000000 000 </t>
  </si>
  <si>
    <t xml:space="preserve">902 0203 9900000000 000 </t>
  </si>
  <si>
    <t xml:space="preserve">902 0203 9990000000 000 </t>
  </si>
  <si>
    <t>Субвенции на осуществление первичного воинского учета на территориях, где отсутствуют военные комиссариаты</t>
  </si>
  <si>
    <t xml:space="preserve">902 0203 9990051180 000 </t>
  </si>
  <si>
    <t xml:space="preserve">902 0203 9990051180 500 </t>
  </si>
  <si>
    <t xml:space="preserve">902 0203 9990051180 530 </t>
  </si>
  <si>
    <t xml:space="preserve">902 0300 0000000000 000 </t>
  </si>
  <si>
    <t>Обеспечение пожарной безопасности</t>
  </si>
  <si>
    <t xml:space="preserve">902 0310 0000000000 000 </t>
  </si>
  <si>
    <t xml:space="preserve">902 0310 9900000000 000 </t>
  </si>
  <si>
    <t xml:space="preserve">902 0310 9990000000 000 </t>
  </si>
  <si>
    <t>Иные межбюджетные трансферты на обеспечение первичных мер пожарной безопасности</t>
  </si>
  <si>
    <t xml:space="preserve">902 0310 9990074120 000 </t>
  </si>
  <si>
    <t xml:space="preserve">902 0310 9990074120 500 </t>
  </si>
  <si>
    <t xml:space="preserve">902 0310 9990074120 540 </t>
  </si>
  <si>
    <t xml:space="preserve">902 0500 0000000000 000 </t>
  </si>
  <si>
    <t xml:space="preserve">902 0505 0000000000 000 </t>
  </si>
  <si>
    <t xml:space="preserve">902 0505 9900000000 000 </t>
  </si>
  <si>
    <t xml:space="preserve">902 0505 9990000000 000 </t>
  </si>
  <si>
    <t>Иные межбюджетные трансферты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</si>
  <si>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 xml:space="preserve">902 0505 9990075710 000 </t>
  </si>
  <si>
    <t xml:space="preserve">902 0505 9990075710 500 </t>
  </si>
  <si>
    <t xml:space="preserve">902 0505 9990075710 540 </t>
  </si>
  <si>
    <t>ОБРАЗОВАНИЕ</t>
  </si>
  <si>
    <t xml:space="preserve">902 0700 0000000000 000 </t>
  </si>
  <si>
    <t>Дошкольное образование</t>
  </si>
  <si>
    <t xml:space="preserve">902 0701 0000000000 000 </t>
  </si>
  <si>
    <t xml:space="preserve">902 0701 1800000000 000 </t>
  </si>
  <si>
    <t xml:space="preserve">902 0701 1890000000 000 </t>
  </si>
  <si>
    <t>Иные межбюджетные трансферты отдельным поселениям, входящим в состав муниципального района, на оплату (возмещение) расходов по приобретению, подвозу твердого топлива и электроснабжению для учреждений в сфере образования,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11, пункта 1 части 1 статьи 15 Федерального закона от 06.10.2003 № 131-ФЗ «Об общих принципах местного самоуправления в Российской Федерации»</t>
  </si>
  <si>
    <t xml:space="preserve">902 0701 1890006010 000 </t>
  </si>
  <si>
    <t xml:space="preserve">902 0701 1890006010 500 </t>
  </si>
  <si>
    <t xml:space="preserve">902 0701 1890006010 540 </t>
  </si>
  <si>
    <t>Общее образование</t>
  </si>
  <si>
    <t xml:space="preserve">902 0702 0000000000 000 </t>
  </si>
  <si>
    <t xml:space="preserve">902 0702 1800000000 000 </t>
  </si>
  <si>
    <t xml:space="preserve">902 0702 1890000000 000 </t>
  </si>
  <si>
    <t xml:space="preserve">902 0702 1890006010 000 </t>
  </si>
  <si>
    <t xml:space="preserve">902 0702 1890006010 500 </t>
  </si>
  <si>
    <t xml:space="preserve">902 0702 1890006010 540 </t>
  </si>
  <si>
    <t>КУЛЬТУРА, КИНЕМАТОГРАФИЯ</t>
  </si>
  <si>
    <t xml:space="preserve">902 0800 0000000000 000 </t>
  </si>
  <si>
    <t>Культура</t>
  </si>
  <si>
    <t xml:space="preserve">902 0801 0000000000 000 </t>
  </si>
  <si>
    <t xml:space="preserve">902 0801 1800000000 000 </t>
  </si>
  <si>
    <t xml:space="preserve">902 0801 1890000000 000 </t>
  </si>
  <si>
    <t xml:space="preserve">902 0801 1890006010 000 </t>
  </si>
  <si>
    <t xml:space="preserve">902 0801 1890006010 500 </t>
  </si>
  <si>
    <t xml:space="preserve">902 0801 1890006010 540 </t>
  </si>
  <si>
    <t>ОБСЛУЖИВАНИЕ ГОСУДАРСТВЕННОГО И МУНИЦИПАЛЬНОГО ДОЛГА</t>
  </si>
  <si>
    <t xml:space="preserve">902 1300 0000000000 000 </t>
  </si>
  <si>
    <t>Обслуживание государственного внутреннего и муниципального долга</t>
  </si>
  <si>
    <t xml:space="preserve">902 1301 0000000000 000 </t>
  </si>
  <si>
    <t xml:space="preserve">902 1301 1800000000 000 </t>
  </si>
  <si>
    <t xml:space="preserve">902 1301 1820000000 000 </t>
  </si>
  <si>
    <t>Выполнение прочих обязательств государства носящий разовый характер</t>
  </si>
  <si>
    <t xml:space="preserve">902 1301 1820003040 000 </t>
  </si>
  <si>
    <t>Обслуживание государственного (муниципального) долга</t>
  </si>
  <si>
    <t xml:space="preserve">902 1301 1820003040 700 </t>
  </si>
  <si>
    <t>Обслуживание муниципального долга</t>
  </si>
  <si>
    <t xml:space="preserve">902 1301 1820003040 730 </t>
  </si>
  <si>
    <t>МЕЖБЮДЖЕТНЫЕ ТРАНСФЕРТЫ ОБЩЕГО ХАРАКТЕРА БЮДЖЕТАМ БЮДЖЕТНОЙ СИСТЕМЫ РОССИЙСКОЙ ФЕДЕРАЦИИ</t>
  </si>
  <si>
    <t xml:space="preserve">902 1400 0000000000 000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</si>
  <si>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</si>
  <si>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902 1401 0000000000 000 </t>
  </si>
  <si>
    <t xml:space="preserve">902 1401 1800000000 000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</si>
  <si>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</si>
  <si>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 xml:space="preserve">902 1401 1810000000 000 </t>
  </si>
  <si>
    <t>Дотации на выравнивание бюджетной обеспеченности поселений за счёт собственных средств районного бюджета</t>
  </si>
  <si>
    <t xml:space="preserve">902 1401 1810001010 000 </t>
  </si>
  <si>
    <t xml:space="preserve">902 1401 1810001010 500 </t>
  </si>
  <si>
    <t>Дотации</t>
  </si>
  <si>
    <t xml:space="preserve">902 1401 1810001010 510 </t>
  </si>
  <si>
    <t>Дотации на выравнивание бюджетной обеспеченности поселений за счет средств краевого бюджета</t>
  </si>
  <si>
    <t xml:space="preserve">902 1401 1810076010 000 </t>
  </si>
  <si>
    <t xml:space="preserve">902 1401 1810076010 500 </t>
  </si>
  <si>
    <t xml:space="preserve">902 1401 1810076010 510 </t>
  </si>
  <si>
    <t>Прочие межбюджетные трансферты общего характера</t>
  </si>
  <si>
    <t xml:space="preserve">902 1403 0000000000 000 </t>
  </si>
  <si>
    <t xml:space="preserve">902 1403 1800000000 000 </t>
  </si>
  <si>
    <t xml:space="preserve">902 1403 1810000000 000 </t>
  </si>
  <si>
    <t>Иные межбюджетные трансферты на обеспечение сбалансированности бюджетов поселений муниципального района</t>
  </si>
  <si>
    <t xml:space="preserve">902 1403 1810003010 000 </t>
  </si>
  <si>
    <t xml:space="preserve">902 1403 1810003010 500 </t>
  </si>
  <si>
    <t xml:space="preserve">902 1403 1810003010 540 </t>
  </si>
  <si>
    <t xml:space="preserve">902 1403 9900000000 000 </t>
  </si>
  <si>
    <t xml:space="preserve">902 1403 9990000000 000 </t>
  </si>
  <si>
    <t xml:space="preserve">902 1403 9990010210 000 </t>
  </si>
  <si>
    <t xml:space="preserve">902 1403 9990010210 500 </t>
  </si>
  <si>
    <t xml:space="preserve">902 1403 9990010210 540 </t>
  </si>
  <si>
    <t>Иные межбюджетные трансферты на повышение размеров оплаты труда работников бюджетной сферы Красноярского края с 1 января 2018 года на 4 процента</t>
  </si>
  <si>
    <t xml:space="preserve">902 1403 9990010470 000 </t>
  </si>
  <si>
    <t xml:space="preserve">902 1403 9990010470 500 </t>
  </si>
  <si>
    <t xml:space="preserve">902 1403 9990010470 540 </t>
  </si>
  <si>
    <t>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</si>
  <si>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 xml:space="preserve">902 1403 9990077410 000 </t>
  </si>
  <si>
    <t xml:space="preserve">902 1403 9990077410 500 </t>
  </si>
  <si>
    <t xml:space="preserve">902 1403 9990077410 540 </t>
  </si>
  <si>
    <t>Межбюджетные трансферты для реализации проектов по решению вопросов местного значения сельских поселений</t>
  </si>
  <si>
    <t xml:space="preserve">902 1403 9990077490 000 </t>
  </si>
  <si>
    <t xml:space="preserve">902 1403 9990077490 500 </t>
  </si>
  <si>
    <t xml:space="preserve">902 1403 9990077490 540 </t>
  </si>
  <si>
    <t>Отдел культуры, по делам молодежи и спорта администрации Абанского района</t>
  </si>
  <si>
    <t xml:space="preserve">905 0000 0000000000 000 </t>
  </si>
  <si>
    <t xml:space="preserve">905 0700 0000000000 000 </t>
  </si>
  <si>
    <t>Дополнительное образование детей</t>
  </si>
  <si>
    <t xml:space="preserve">905 0703 0000000000 000 </t>
  </si>
  <si>
    <t xml:space="preserve">905 0703 0800000000 000 </t>
  </si>
  <si>
    <t>Подпрограмма " Искусство и народное творчество"</t>
  </si>
  <si>
    <t xml:space="preserve">905 0703 0820000000 000 </t>
  </si>
  <si>
    <t xml:space="preserve">905 0703 0820000110 000 </t>
  </si>
  <si>
    <t>Предоставление субсидий бюджетным, автономным учреждениям и иным некоммерческим организациям</t>
  </si>
  <si>
    <t xml:space="preserve">905 0703 0820000110 600 </t>
  </si>
  <si>
    <t>Субсидии бюджетным учреждениям</t>
  </si>
  <si>
    <t xml:space="preserve">905 0703 0820000110 610 </t>
  </si>
  <si>
    <t xml:space="preserve">905 0703 0820009910 000 </t>
  </si>
  <si>
    <t xml:space="preserve">905 0703 0820009910 600 </t>
  </si>
  <si>
    <t xml:space="preserve">905 0703 0820009910 610 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</si>
  <si>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</si>
  <si>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 xml:space="preserve">905 0703 0820010480 000 </t>
  </si>
  <si>
    <t xml:space="preserve">905 0703 0820010480 600 </t>
  </si>
  <si>
    <t xml:space="preserve">905 0703 0820010480 610 </t>
  </si>
  <si>
    <t>Молодежная политика</t>
  </si>
  <si>
    <t xml:space="preserve">905 0707 0000000000 000 </t>
  </si>
  <si>
    <t>Муниципальная программа "Молодежь Абанского района в XXI веке"</t>
  </si>
  <si>
    <t xml:space="preserve">905 0707 1000000000 000 </t>
  </si>
  <si>
    <t>Подпрограмма "Вовлечение молодежи Абанского района в социальную практику"</t>
  </si>
  <si>
    <t xml:space="preserve">905 0707 1010000000 000 </t>
  </si>
  <si>
    <t xml:space="preserve">905 0707 1010009910 000 </t>
  </si>
  <si>
    <t xml:space="preserve">905 0707 1010009910 600 </t>
  </si>
  <si>
    <t xml:space="preserve">905 0707 1010009910 610 </t>
  </si>
  <si>
    <t>Повышение размеров оплаты труда специалистов по работе с молодежью,методистов муниципальных молодежных центров</t>
  </si>
  <si>
    <t xml:space="preserve">905 0707 1010010430 000 </t>
  </si>
  <si>
    <t xml:space="preserve">905 0707 1010010430 600 </t>
  </si>
  <si>
    <t xml:space="preserve">905 0707 1010010430 610 </t>
  </si>
  <si>
    <t>Развитие системы патриотического воспитания</t>
  </si>
  <si>
    <t xml:space="preserve">905 0707 1010074540 000 </t>
  </si>
  <si>
    <t xml:space="preserve">905 0707 1010074540 600 </t>
  </si>
  <si>
    <t xml:space="preserve">905 0707 1010074540 610 </t>
  </si>
  <si>
    <t>Поддержка деятельности муниципальных молодежных центров</t>
  </si>
  <si>
    <t xml:space="preserve">905 0707 1010074560 000 </t>
  </si>
  <si>
    <t xml:space="preserve">905 0707 1010074560 600 </t>
  </si>
  <si>
    <t xml:space="preserve">905 0707 1010074560 610 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</si>
  <si>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</si>
  <si>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 xml:space="preserve">905 0707 10100S4540 000 </t>
  </si>
  <si>
    <t xml:space="preserve">905 0707 10100S4540 600 </t>
  </si>
  <si>
    <t xml:space="preserve">905 0707 10100S4540 610 </t>
  </si>
  <si>
    <t>Поддержка деятельности муниципальных молодежных центров за счет средств местного бюджета</t>
  </si>
  <si>
    <t xml:space="preserve">905 0707 10100S4560 000 </t>
  </si>
  <si>
    <t xml:space="preserve">905 0707 10100S4560 600 </t>
  </si>
  <si>
    <t xml:space="preserve">905 0707 10100S4560 610 </t>
  </si>
  <si>
    <t xml:space="preserve">905 0800 0000000000 000 </t>
  </si>
  <si>
    <t xml:space="preserve">905 0801 0000000000 000 </t>
  </si>
  <si>
    <t xml:space="preserve">905 0801 0800000000 000 </t>
  </si>
  <si>
    <t>Подпрограмма "Культурное наследие"</t>
  </si>
  <si>
    <t xml:space="preserve">905 0801 0810000000 000 </t>
  </si>
  <si>
    <t xml:space="preserve">905 0801 0810000110 000 </t>
  </si>
  <si>
    <t xml:space="preserve">905 0801 0810000110 600 </t>
  </si>
  <si>
    <t xml:space="preserve">905 0801 0810000110 610 </t>
  </si>
  <si>
    <t xml:space="preserve">905 0801 0810009910 000 </t>
  </si>
  <si>
    <t xml:space="preserve">905 0801 0810009910 600 </t>
  </si>
  <si>
    <t xml:space="preserve">905 0801 0810009910 610 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</si>
  <si>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</si>
  <si>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 xml:space="preserve">905 0801 0810010490 000 </t>
  </si>
  <si>
    <t xml:space="preserve">905 0801 0810010490 600 </t>
  </si>
  <si>
    <t xml:space="preserve">905 0801 0810010490 610 </t>
  </si>
  <si>
    <t>Поддержка отрасли культуры за счет средств местного бюджета</t>
  </si>
  <si>
    <t xml:space="preserve">905 0801 08100L5190 000 </t>
  </si>
  <si>
    <t xml:space="preserve">905 0801 08100L5190 600 </t>
  </si>
  <si>
    <t xml:space="preserve">905 0801 08100L5190 610 </t>
  </si>
  <si>
    <t>Поддержка отрасли культуры</t>
  </si>
  <si>
    <t xml:space="preserve">905 0801 08100R5190 000 </t>
  </si>
  <si>
    <t xml:space="preserve">905 0801 08100R5190 600 </t>
  </si>
  <si>
    <t xml:space="preserve">905 0801 08100R5190 610 </t>
  </si>
  <si>
    <t xml:space="preserve">905 0801 08100S5190 000 </t>
  </si>
  <si>
    <t xml:space="preserve">905 0801 08100S5190 600 </t>
  </si>
  <si>
    <t xml:space="preserve">905 0801 08100S5190 610 </t>
  </si>
  <si>
    <t xml:space="preserve">905 0801 0820000000 000 </t>
  </si>
  <si>
    <t xml:space="preserve">905 0801 0820009910 000 </t>
  </si>
  <si>
    <t xml:space="preserve">905 0801 0820009910 600 </t>
  </si>
  <si>
    <t xml:space="preserve">905 0801 0820009910 610 </t>
  </si>
  <si>
    <t xml:space="preserve">905 0801 0820010490 000 </t>
  </si>
  <si>
    <t xml:space="preserve">905 0801 0820010490 600 </t>
  </si>
  <si>
    <t xml:space="preserve">905 0801 0820010490 610 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</si>
  <si>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</si>
  <si>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 xml:space="preserve">905 0801 0820012290 000 </t>
  </si>
  <si>
    <t xml:space="preserve">905 0801 0820012290 600 </t>
  </si>
  <si>
    <t xml:space="preserve">905 0801 0820012290 610 </t>
  </si>
  <si>
    <t>Проведение замеров сопротивления электропроводов и заземления</t>
  </si>
  <si>
    <t xml:space="preserve">905 0801 0820012930 000 </t>
  </si>
  <si>
    <t xml:space="preserve">905 0801 0820012930 600 </t>
  </si>
  <si>
    <t xml:space="preserve">905 0801 0820012930 610 </t>
  </si>
  <si>
    <t>Государственная поддержка комплексного развития муниципальных учреждений культуры и образовательных организаций в области культуры</t>
  </si>
  <si>
    <t xml:space="preserve">905 0801 0820074490 000 </t>
  </si>
  <si>
    <t xml:space="preserve">905 0801 0820074490 600 </t>
  </si>
  <si>
    <t xml:space="preserve">905 0801 0820074490 610 </t>
  </si>
  <si>
    <t>Реализация социокультурных проектов</t>
  </si>
  <si>
    <t xml:space="preserve">905 0801 0820074810 000 </t>
  </si>
  <si>
    <t xml:space="preserve">905 0801 0820074810 600 </t>
  </si>
  <si>
    <t xml:space="preserve">905 0801 0820074810 610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</si>
  <si>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</si>
  <si>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905 0801 08200R4670 000 </t>
  </si>
  <si>
    <t xml:space="preserve">905 0801 08200R4670 600 </t>
  </si>
  <si>
    <t xml:space="preserve">905 0801 08200R4670 610 </t>
  </si>
  <si>
    <t xml:space="preserve">905 0801 08200R5190 000 </t>
  </si>
  <si>
    <t xml:space="preserve">905 0801 08200R5190 600 </t>
  </si>
  <si>
    <t xml:space="preserve">905 0801 08200R5190 610 </t>
  </si>
  <si>
    <t>Разработка и корректировка проектно-сметной документации, капитальный ремонт и реконструкцию, в том числе замену инженерного оборудования и выполнение мероприятий по обеспечению пожарной безопасности за счет средств местного бюджета</t>
  </si>
  <si>
    <t xml:space="preserve">905 0801 08200S4490 000 </t>
  </si>
  <si>
    <t xml:space="preserve">905 0801 08200S4490 600 </t>
  </si>
  <si>
    <t xml:space="preserve">905 0801 08200S4490 610 </t>
  </si>
  <si>
    <t>Обеспечение развития и укрепления материально-технической базы за счет средств местного бюджета</t>
  </si>
  <si>
    <t xml:space="preserve">905 0801 08200S4670 000 </t>
  </si>
  <si>
    <t xml:space="preserve">905 0801 08200S4670 600 </t>
  </si>
  <si>
    <t xml:space="preserve">905 0801 08200S4670 610 </t>
  </si>
  <si>
    <t>Реализация социокультурных проектов за счет средств местного бюджета</t>
  </si>
  <si>
    <t xml:space="preserve">905 0801 08200S4810 000 </t>
  </si>
  <si>
    <t xml:space="preserve">905 0801 08200S4810 600 </t>
  </si>
  <si>
    <t xml:space="preserve">905 0801 08200S4810 610 </t>
  </si>
  <si>
    <t>Другие вопросы в области культуры, кинематографии</t>
  </si>
  <si>
    <t xml:space="preserve">905 0804 0000000000 000 </t>
  </si>
  <si>
    <t xml:space="preserve">905 0804 0800000000 000 </t>
  </si>
  <si>
    <t xml:space="preserve">905 0804 0840000000 000 </t>
  </si>
  <si>
    <t xml:space="preserve">905 0804 0840002460 000 </t>
  </si>
  <si>
    <t xml:space="preserve">905 0804 0840002460 100 </t>
  </si>
  <si>
    <t xml:space="preserve">905 0804 0840002460 120 </t>
  </si>
  <si>
    <t xml:space="preserve">905 0804 0840002460 200 </t>
  </si>
  <si>
    <t xml:space="preserve">905 0804 0840002460 240 </t>
  </si>
  <si>
    <t xml:space="preserve">905 0804 0840002460 800 </t>
  </si>
  <si>
    <t xml:space="preserve">905 0804 0840002460 850 </t>
  </si>
  <si>
    <t xml:space="preserve">905 0804 08400R5190 000 </t>
  </si>
  <si>
    <t xml:space="preserve">905 0804 08400R5190 300 </t>
  </si>
  <si>
    <t>Премии и гранты</t>
  </si>
  <si>
    <t xml:space="preserve">905 0804 08400R5190 350 </t>
  </si>
  <si>
    <t>ФИЗИЧЕСКАЯ КУЛЬТУРА И СПОРТ</t>
  </si>
  <si>
    <t xml:space="preserve">905 1100 0000000000 000 </t>
  </si>
  <si>
    <t>Физическая культура</t>
  </si>
  <si>
    <t xml:space="preserve">905 1101 0000000000 000 </t>
  </si>
  <si>
    <t>Муниципальная программа "Содействие развитию физической культуры и спорта в Абанском районе"</t>
  </si>
  <si>
    <t xml:space="preserve">905 1101 0900000000 000 </t>
  </si>
  <si>
    <t>Подпрограмма "Реализация программ дополнительного образования физкультурно-спортивной направленности в ДЮСШ детям "</t>
  </si>
  <si>
    <t xml:space="preserve">905 1101 0920000000 000 </t>
  </si>
  <si>
    <t xml:space="preserve">905 1101 0920009910 000 </t>
  </si>
  <si>
    <t xml:space="preserve">905 1101 0920009910 600 </t>
  </si>
  <si>
    <t xml:space="preserve">905 1101 0920009910 610 </t>
  </si>
  <si>
    <t xml:space="preserve">905 1101 0920010480 000 </t>
  </si>
  <si>
    <t xml:space="preserve">905 1101 0920010480 600 </t>
  </si>
  <si>
    <t xml:space="preserve">905 1101 0920010480 610 </t>
  </si>
  <si>
    <t>Массовый спорт</t>
  </si>
  <si>
    <t xml:space="preserve">905 1102 0000000000 000 </t>
  </si>
  <si>
    <t xml:space="preserve">905 1102 0900000000 000 </t>
  </si>
  <si>
    <t>Подпрограмма "Содействие развитию массовой физической культуры и спорта в Абанском районе"</t>
  </si>
  <si>
    <t xml:space="preserve">905 1102 0910000000 000 </t>
  </si>
  <si>
    <t>Деятельность спортивных клубов по месту жительства в Абанском районе</t>
  </si>
  <si>
    <t xml:space="preserve">905 1102 0910012610 000 </t>
  </si>
  <si>
    <t xml:space="preserve">905 1102 0910012610 600 </t>
  </si>
  <si>
    <t xml:space="preserve">905 1102 0910012610 610 </t>
  </si>
  <si>
    <t>Проведение спортивно-массовых мероприятий</t>
  </si>
  <si>
    <t xml:space="preserve">905 1102 0910012620 000 </t>
  </si>
  <si>
    <t xml:space="preserve">905 1102 0910012620 200 </t>
  </si>
  <si>
    <t xml:space="preserve">905 1102 0910012620 240 </t>
  </si>
  <si>
    <t>Субсидии на создание новых и поддержку действующих спортивных клубов по месту жительства</t>
  </si>
  <si>
    <t xml:space="preserve">905 1102 0910074180 000 </t>
  </si>
  <si>
    <t xml:space="preserve">905 1102 0910074180 600 </t>
  </si>
  <si>
    <t xml:space="preserve">905 1102 0910074180 610 </t>
  </si>
  <si>
    <t>Создание новых и поддержка действующих спортивных клубов по месту жительства за счет средств местного бюджета</t>
  </si>
  <si>
    <t xml:space="preserve">905 1102 09100S4180 000 </t>
  </si>
  <si>
    <t xml:space="preserve">905 1102 09100S4180 600 </t>
  </si>
  <si>
    <t xml:space="preserve">905 1102 09100S4180 610 </t>
  </si>
  <si>
    <t>Управление образования администрации Абанского района</t>
  </si>
  <si>
    <t xml:space="preserve">906 0000 0000000000 000 </t>
  </si>
  <si>
    <t xml:space="preserve">906 0700 0000000000 000 </t>
  </si>
  <si>
    <t xml:space="preserve">906 0701 0000000000 000 </t>
  </si>
  <si>
    <t xml:space="preserve">906 0701 0200000000 000 </t>
  </si>
  <si>
    <t>Подпрограмма "Развитие дошкольного, общего и дополнительного образования"</t>
  </si>
  <si>
    <t xml:space="preserve">906 0701 0210000000 000 </t>
  </si>
  <si>
    <t xml:space="preserve">906 0701 0210009910 000 </t>
  </si>
  <si>
    <t xml:space="preserve">906 0701 0210009910 100 </t>
  </si>
  <si>
    <t xml:space="preserve">906 0701 0210009910 110 </t>
  </si>
  <si>
    <t xml:space="preserve">906 0701 0210009910 200 </t>
  </si>
  <si>
    <t xml:space="preserve">906 0701 0210009910 240 </t>
  </si>
  <si>
    <t xml:space="preserve">906 0701 0210009910 800 </t>
  </si>
  <si>
    <t xml:space="preserve">906 0701 0210009910 850 </t>
  </si>
  <si>
    <t>Обеспечение питанием детей в образовательных учреждениях за счет средств родительской платы, предоставление иных платных образовательных услуг</t>
  </si>
  <si>
    <t xml:space="preserve">906 0701 0210009990 000 </t>
  </si>
  <si>
    <t xml:space="preserve">906 0701 0210009990 200 </t>
  </si>
  <si>
    <t xml:space="preserve">906 0701 0210009990 240 </t>
  </si>
  <si>
    <t xml:space="preserve">906 0701 0210010210 000 </t>
  </si>
  <si>
    <t xml:space="preserve">906 0701 0210010210 100 </t>
  </si>
  <si>
    <t xml:space="preserve">906 0701 0210010210 110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</si>
  <si>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</si>
  <si>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906 0701 0210074080 000 </t>
  </si>
  <si>
    <t xml:space="preserve">906 0701 0210074080 100 </t>
  </si>
  <si>
    <t xml:space="preserve">906 0701 0210074080 110 </t>
  </si>
  <si>
    <t xml:space="preserve">906 0701 0210074080 200 </t>
  </si>
  <si>
    <t xml:space="preserve">906 0701 0210074080 240 </t>
  </si>
  <si>
    <t xml:space="preserve">906 0701 0210074080 800 </t>
  </si>
  <si>
    <t xml:space="preserve">906 0701 0210074080 850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</si>
  <si>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</si>
  <si>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906 0701 0210075880 000 </t>
  </si>
  <si>
    <t xml:space="preserve">906 0701 0210075880 100 </t>
  </si>
  <si>
    <t xml:space="preserve">906 0701 0210075880 110 </t>
  </si>
  <si>
    <t xml:space="preserve">906 0701 0210075880 200 </t>
  </si>
  <si>
    <t xml:space="preserve">906 0701 0210075880 240 </t>
  </si>
  <si>
    <t xml:space="preserve">906 0702 0000000000 000 </t>
  </si>
  <si>
    <t xml:space="preserve">906 0702 0200000000 000 </t>
  </si>
  <si>
    <t xml:space="preserve">906 0702 0210000000 000 </t>
  </si>
  <si>
    <t>Приобретение тахографов, устанавливаемых на транспортные средства</t>
  </si>
  <si>
    <t xml:space="preserve">906 0702 0210000100 000 </t>
  </si>
  <si>
    <t xml:space="preserve">906 0702 0210000100 600 </t>
  </si>
  <si>
    <t>Субсидии автономным учреждениям</t>
  </si>
  <si>
    <t xml:space="preserve">906 0702 0210000100 620 </t>
  </si>
  <si>
    <t xml:space="preserve">906 0702 0210003060 000 </t>
  </si>
  <si>
    <t xml:space="preserve">906 0702 0210003060 200 </t>
  </si>
  <si>
    <t xml:space="preserve">906 0702 0210003060 240 </t>
  </si>
  <si>
    <t>Разработка проекта нормативов образования отходов и лимитов на их размещение, оформление паспорта отходов, проведение анализа состава отходов</t>
  </si>
  <si>
    <t xml:space="preserve">906 0702 0210003090 000 </t>
  </si>
  <si>
    <t xml:space="preserve">906 0702 0210003090 600 </t>
  </si>
  <si>
    <t xml:space="preserve">906 0702 0210003090 620 </t>
  </si>
  <si>
    <t xml:space="preserve">906 0702 0210009910 000 </t>
  </si>
  <si>
    <t xml:space="preserve">906 0702 0210009910 100 </t>
  </si>
  <si>
    <t xml:space="preserve">906 0702 0210009910 110 </t>
  </si>
  <si>
    <t xml:space="preserve">906 0702 0210009910 200 </t>
  </si>
  <si>
    <t xml:space="preserve">906 0702 0210009910 240 </t>
  </si>
  <si>
    <t xml:space="preserve">906 0702 0210009910 600 </t>
  </si>
  <si>
    <t xml:space="preserve">906 0702 0210009910 620 </t>
  </si>
  <si>
    <t xml:space="preserve">906 0702 0210009910 800 </t>
  </si>
  <si>
    <t xml:space="preserve">906 0702 0210009910 850 </t>
  </si>
  <si>
    <t xml:space="preserve">906 0702 0210009990 000 </t>
  </si>
  <si>
    <t xml:space="preserve">906 0702 0210009990 200 </t>
  </si>
  <si>
    <t xml:space="preserve">906 0702 0210009990 240 </t>
  </si>
  <si>
    <t xml:space="preserve">906 0702 0210010210 000 </t>
  </si>
  <si>
    <t xml:space="preserve">906 0702 0210010210 100 </t>
  </si>
  <si>
    <t xml:space="preserve">906 0702 0210010210 110 </t>
  </si>
  <si>
    <t>Приобретение огнетушителей</t>
  </si>
  <si>
    <t xml:space="preserve">906 0702 0210012940 000 </t>
  </si>
  <si>
    <t xml:space="preserve">906 0702 0210012940 600 </t>
  </si>
  <si>
    <t xml:space="preserve">906 0702 0210012940 620 </t>
  </si>
  <si>
    <t>Обеспечение первичных мер пожарной безопасности</t>
  </si>
  <si>
    <t xml:space="preserve">906 0702 0210013210 000 </t>
  </si>
  <si>
    <t xml:space="preserve">906 0702 0210013210 600 </t>
  </si>
  <si>
    <t xml:space="preserve">906 0702 0210013210 620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</si>
  <si>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</si>
  <si>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906 0702 0210074090 000 </t>
  </si>
  <si>
    <t xml:space="preserve">906 0702 0210074090 100 </t>
  </si>
  <si>
    <t xml:space="preserve">906 0702 0210074090 110 </t>
  </si>
  <si>
    <t xml:space="preserve">906 0702 0210074090 200 </t>
  </si>
  <si>
    <t xml:space="preserve">906 0702 0210074090 240 </t>
  </si>
  <si>
    <t xml:space="preserve">906 0702 0210074090 600 </t>
  </si>
  <si>
    <t xml:space="preserve">906 0702 0210074090 620 </t>
  </si>
  <si>
    <t xml:space="preserve">906 0702 0210074090 800 </t>
  </si>
  <si>
    <t xml:space="preserve">906 0702 0210074090 850 </t>
  </si>
  <si>
    <t>Развитие инфраструктуры общеобразовательных учреждений</t>
  </si>
  <si>
    <t xml:space="preserve">906 0702 0210075630 000 </t>
  </si>
  <si>
    <t xml:space="preserve">906 0702 0210075630 200 </t>
  </si>
  <si>
    <t xml:space="preserve">906 0702 0210075630 240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</si>
  <si>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</si>
  <si>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906 0702 0210075640 000 </t>
  </si>
  <si>
    <t xml:space="preserve">906 0702 0210075640 100 </t>
  </si>
  <si>
    <t xml:space="preserve">906 0702 0210075640 110 </t>
  </si>
  <si>
    <t xml:space="preserve">906 0702 0210075640 200 </t>
  </si>
  <si>
    <t xml:space="preserve">906 0702 0210075640 240 </t>
  </si>
  <si>
    <t xml:space="preserve">906 0702 0210075640 600 </t>
  </si>
  <si>
    <t xml:space="preserve">906 0702 0210075640 620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</si>
  <si>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</si>
  <si>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906 0702 0210078400 000 </t>
  </si>
  <si>
    <t xml:space="preserve">906 0702 0210078400 200 </t>
  </si>
  <si>
    <t xml:space="preserve">906 0702 0210078400 240 </t>
  </si>
  <si>
    <t>Развитие инфраструктуры общеобразовательных учреждений за счет средств местного бюджета</t>
  </si>
  <si>
    <t xml:space="preserve">906 0702 02100S5630 000 </t>
  </si>
  <si>
    <t xml:space="preserve">906 0702 02100S5630 200 </t>
  </si>
  <si>
    <t xml:space="preserve">906 0702 02100S5630 240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</si>
  <si>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</si>
  <si>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 xml:space="preserve">906 0702 02100S8400 000 </t>
  </si>
  <si>
    <t xml:space="preserve">906 0702 02100S8400 200 </t>
  </si>
  <si>
    <t xml:space="preserve">906 0702 02100S8400 240 </t>
  </si>
  <si>
    <t xml:space="preserve">906 0703 0000000000 000 </t>
  </si>
  <si>
    <t xml:space="preserve">906 0703 0200000000 000 </t>
  </si>
  <si>
    <t xml:space="preserve">906 0703 0210000000 000 </t>
  </si>
  <si>
    <t xml:space="preserve">906 0703 0210000110 000 </t>
  </si>
  <si>
    <t xml:space="preserve">906 0703 0210000110 600 </t>
  </si>
  <si>
    <t xml:space="preserve">906 0703 0210000110 610 </t>
  </si>
  <si>
    <t xml:space="preserve">906 0703 0210009910 000 </t>
  </si>
  <si>
    <t xml:space="preserve">906 0703 0210009910 100 </t>
  </si>
  <si>
    <t xml:space="preserve">906 0703 0210009910 110 </t>
  </si>
  <si>
    <t xml:space="preserve">906 0703 0210009910 200 </t>
  </si>
  <si>
    <t xml:space="preserve">906 0703 0210009910 240 </t>
  </si>
  <si>
    <t xml:space="preserve">906 0703 0210009910 600 </t>
  </si>
  <si>
    <t xml:space="preserve">906 0703 0210009910 610 </t>
  </si>
  <si>
    <t xml:space="preserve">906 0703 0210009910 800 </t>
  </si>
  <si>
    <t xml:space="preserve">906 0703 0210009910 850 </t>
  </si>
  <si>
    <t xml:space="preserve">906 0703 0210009990 000 </t>
  </si>
  <si>
    <t xml:space="preserve">906 0703 0210009990 100 </t>
  </si>
  <si>
    <t xml:space="preserve">906 0703 0210009990 110 </t>
  </si>
  <si>
    <t xml:space="preserve">906 0703 0210009990 200 </t>
  </si>
  <si>
    <t xml:space="preserve">906 0703 0210009990 240 </t>
  </si>
  <si>
    <t xml:space="preserve">906 0703 0210009990 800 </t>
  </si>
  <si>
    <t xml:space="preserve">906 0703 0210009990 850 </t>
  </si>
  <si>
    <t xml:space="preserve">906 0703 0210010210 000 </t>
  </si>
  <si>
    <t xml:space="preserve">906 0703 0210010210 100 </t>
  </si>
  <si>
    <t xml:space="preserve">906 0703 0210010210 110 </t>
  </si>
  <si>
    <t xml:space="preserve">906 0703 0210010480 000 </t>
  </si>
  <si>
    <t xml:space="preserve">906 0703 0210010480 100 </t>
  </si>
  <si>
    <t xml:space="preserve">906 0703 0210010480 110 </t>
  </si>
  <si>
    <t xml:space="preserve">906 0703 0210010480 600 </t>
  </si>
  <si>
    <t xml:space="preserve">906 0703 0210010480 610 </t>
  </si>
  <si>
    <t xml:space="preserve">906 0707 0000000000 000 </t>
  </si>
  <si>
    <t xml:space="preserve">906 0707 0200000000 000 </t>
  </si>
  <si>
    <t>Подпрограмма "Отдых, оздоровление и занятость детей и подростков"</t>
  </si>
  <si>
    <t xml:space="preserve">906 0707 0230000000 000 </t>
  </si>
  <si>
    <t>Отдых и оздоровление детей в лагерях с дневным пребыванием детей и загородных лагерях</t>
  </si>
  <si>
    <t xml:space="preserve">906 0707 0230009490 000 </t>
  </si>
  <si>
    <t xml:space="preserve">906 0707 0230009490 200 </t>
  </si>
  <si>
    <t xml:space="preserve">906 0707 0230009490 240 </t>
  </si>
  <si>
    <t xml:space="preserve">906 0707 0230009490 300 </t>
  </si>
  <si>
    <t xml:space="preserve">906 0707 0230009490 320 </t>
  </si>
  <si>
    <t xml:space="preserve">906 0707 0230009490 600 </t>
  </si>
  <si>
    <t xml:space="preserve">906 0707 0230009490 620 </t>
  </si>
  <si>
    <t>Обеспечение отдыха и оздоровления детей</t>
  </si>
  <si>
    <t xml:space="preserve">906 0707 0230076490 000 </t>
  </si>
  <si>
    <t xml:space="preserve">906 0707 0230076490 100 </t>
  </si>
  <si>
    <t xml:space="preserve">906 0707 0230076490 120 </t>
  </si>
  <si>
    <t xml:space="preserve">906 0707 0230076490 200 </t>
  </si>
  <si>
    <t xml:space="preserve">906 0707 0230076490 240 </t>
  </si>
  <si>
    <t xml:space="preserve">906 0707 0230076490 300 </t>
  </si>
  <si>
    <t xml:space="preserve">906 0707 0230076490 320 </t>
  </si>
  <si>
    <t xml:space="preserve">906 0707 0230076490 600 </t>
  </si>
  <si>
    <t xml:space="preserve">906 0707 0230076490 620 </t>
  </si>
  <si>
    <t>Другие вопросы в области образования</t>
  </si>
  <si>
    <t xml:space="preserve">906 0709 0000000000 000 </t>
  </si>
  <si>
    <t xml:space="preserve">906 0709 0200000000 000 </t>
  </si>
  <si>
    <t xml:space="preserve">906 0709 0240000000 000 </t>
  </si>
  <si>
    <t>Организация и осуществление деятельности по опеке и попечительству в отношении несовершеннолетних</t>
  </si>
  <si>
    <t xml:space="preserve">906 0709 0240075520 000 </t>
  </si>
  <si>
    <t xml:space="preserve">906 0709 0240075520 100 </t>
  </si>
  <si>
    <t xml:space="preserve">906 0709 0240075520 120 </t>
  </si>
  <si>
    <t xml:space="preserve">906 0709 0240075520 200 </t>
  </si>
  <si>
    <t xml:space="preserve">906 0709 0240075520 240 </t>
  </si>
  <si>
    <t xml:space="preserve">906 0709 0250000000 000 </t>
  </si>
  <si>
    <t xml:space="preserve">906 0709 0250002460 000 </t>
  </si>
  <si>
    <t xml:space="preserve">906 0709 0250002460 100 </t>
  </si>
  <si>
    <t xml:space="preserve">906 0709 0250002460 120 </t>
  </si>
  <si>
    <t xml:space="preserve">906 0709 0250002460 200 </t>
  </si>
  <si>
    <t xml:space="preserve">906 0709 0250002460 240 </t>
  </si>
  <si>
    <t xml:space="preserve">906 0709 0250002460 800 </t>
  </si>
  <si>
    <t xml:space="preserve">906 0709 0250002460 850 </t>
  </si>
  <si>
    <t xml:space="preserve">906 0709 0250009910 000 </t>
  </si>
  <si>
    <t xml:space="preserve">906 0709 0250009910 100 </t>
  </si>
  <si>
    <t xml:space="preserve">906 0709 0250009910 110 </t>
  </si>
  <si>
    <t xml:space="preserve">906 0709 0250009910 120 </t>
  </si>
  <si>
    <t xml:space="preserve">906 0709 0250009910 200 </t>
  </si>
  <si>
    <t xml:space="preserve">906 0709 0250009910 240 </t>
  </si>
  <si>
    <t xml:space="preserve">906 0709 0250009910 800 </t>
  </si>
  <si>
    <t xml:space="preserve">906 0709 0250009910 850 </t>
  </si>
  <si>
    <t xml:space="preserve">906 0709 0250010210 000 </t>
  </si>
  <si>
    <t xml:space="preserve">906 0709 0250010210 100 </t>
  </si>
  <si>
    <t xml:space="preserve">906 0709 0250010210 120 </t>
  </si>
  <si>
    <t xml:space="preserve">906 1000 0000000000 000 </t>
  </si>
  <si>
    <t xml:space="preserve">906 1003 0000000000 000 </t>
  </si>
  <si>
    <t xml:space="preserve">906 1003 0200000000 000 </t>
  </si>
  <si>
    <t xml:space="preserve">906 1003 0210000000 000 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</si>
  <si>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</si>
  <si>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906 1003 0210075540 000 </t>
  </si>
  <si>
    <t xml:space="preserve">906 1003 0210075540 200 </t>
  </si>
  <si>
    <t xml:space="preserve">906 1003 0210075540 240 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</si>
  <si>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</si>
  <si>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 xml:space="preserve">906 1003 0210075660 000 </t>
  </si>
  <si>
    <t xml:space="preserve">906 1003 0210075660 100 </t>
  </si>
  <si>
    <t xml:space="preserve">906 1003 0210075660 110 </t>
  </si>
  <si>
    <t xml:space="preserve">906 1003 0210075660 200 </t>
  </si>
  <si>
    <t xml:space="preserve">906 1003 0210075660 240 </t>
  </si>
  <si>
    <t xml:space="preserve">906 1003 0210075660 300 </t>
  </si>
  <si>
    <t xml:space="preserve">906 1003 0210075660 320 </t>
  </si>
  <si>
    <t xml:space="preserve">906 1003 0210075660 600 </t>
  </si>
  <si>
    <t xml:space="preserve">906 1003 0210075660 620 </t>
  </si>
  <si>
    <t xml:space="preserve">906 1004 0000000000 000 </t>
  </si>
  <si>
    <t xml:space="preserve">906 1004 0200000000 000 </t>
  </si>
  <si>
    <t xml:space="preserve">906 1004 0210000000 000 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</si>
  <si>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</si>
  <si>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 xml:space="preserve">906 1004 0210075560 000 </t>
  </si>
  <si>
    <t xml:space="preserve">906 1004 0210075560 200 </t>
  </si>
  <si>
    <t xml:space="preserve">906 1004 0210075560 240 </t>
  </si>
  <si>
    <t xml:space="preserve">906 1004 0210075560 300 </t>
  </si>
  <si>
    <t xml:space="preserve">906 1004 0210075560 320 </t>
  </si>
  <si>
    <t>Управление социальной защиты населения администрации Абанского района</t>
  </si>
  <si>
    <t xml:space="preserve">911 0000 0000000000 000 </t>
  </si>
  <si>
    <t xml:space="preserve">911 1000 0000000000 000 </t>
  </si>
  <si>
    <t>Социальное обслуживание населения</t>
  </si>
  <si>
    <t xml:space="preserve">911 1002 0000000000 000 </t>
  </si>
  <si>
    <t>Муниципальная программа "Социальная поддержка населения Абанского района"</t>
  </si>
  <si>
    <t xml:space="preserve">911 1002 0300000000 000 </t>
  </si>
  <si>
    <t>Подпрограмма "Повышение качества и доступности социальных услуг"</t>
  </si>
  <si>
    <t xml:space="preserve">911 1002 0320000000 000 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</si>
  <si>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</si>
  <si>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 xml:space="preserve">911 1002 0320001510 000 </t>
  </si>
  <si>
    <t xml:space="preserve">911 1002 0320001510 600 </t>
  </si>
  <si>
    <t xml:space="preserve">911 1002 0320001510 610 </t>
  </si>
  <si>
    <t xml:space="preserve">911 1003 0000000000 000 </t>
  </si>
  <si>
    <t xml:space="preserve">911 1003 0300000000 000 </t>
  </si>
  <si>
    <t>Подпрограмма "Социальная поддержка семей, имеющих детей"</t>
  </si>
  <si>
    <t xml:space="preserve">911 1003 0310000000 000 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</si>
  <si>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</si>
  <si>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911 1003 0310006400 000 </t>
  </si>
  <si>
    <t xml:space="preserve">911 1003 0310006400 200 </t>
  </si>
  <si>
    <t xml:space="preserve">911 1003 0310006400 240 </t>
  </si>
  <si>
    <t>Другие вопросы в области социальной политики</t>
  </si>
  <si>
    <t xml:space="preserve">911 1006 0000000000 000 </t>
  </si>
  <si>
    <t xml:space="preserve">911 1006 0300000000 000 </t>
  </si>
  <si>
    <t xml:space="preserve">911 1006 0330000000 000 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</si>
  <si>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</si>
  <si>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 xml:space="preserve">911 1006 0330075130 000 </t>
  </si>
  <si>
    <t xml:space="preserve">911 1006 0330075130 100 </t>
  </si>
  <si>
    <t xml:space="preserve">911 1006 0330075130 120 </t>
  </si>
  <si>
    <t xml:space="preserve">911 1006 0330075130 200 </t>
  </si>
  <si>
    <t xml:space="preserve">911 1006 0330075130 240 </t>
  </si>
  <si>
    <t xml:space="preserve">911 1006 0330075130 800 </t>
  </si>
  <si>
    <t xml:space="preserve">911 1006 0330075130 850 </t>
  </si>
  <si>
    <t>Абанский районный Совет депутатов</t>
  </si>
  <si>
    <t xml:space="preserve">918 0000 0000000000 000 </t>
  </si>
  <si>
    <t xml:space="preserve">918 0100 0000000000 000 </t>
  </si>
  <si>
    <t>Функционирование высшего должностного лица субъекта Российской  Федерации и муниципального образования</t>
  </si>
  <si>
    <t xml:space="preserve">918 0102 0000000000 000 </t>
  </si>
  <si>
    <t>Обеспечение функционирования главы  муниципального образования</t>
  </si>
  <si>
    <t xml:space="preserve">918 0102 7100000000 000 </t>
  </si>
  <si>
    <t>Глава муниципального образования</t>
  </si>
  <si>
    <t xml:space="preserve">918 0102 7110000000 000 </t>
  </si>
  <si>
    <t xml:space="preserve">918 0102 7110000000 100 </t>
  </si>
  <si>
    <t xml:space="preserve">918 0102 7110000000 120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</si>
  <si>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</si>
  <si>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918 0103 0000000000 000 </t>
  </si>
  <si>
    <t>Руководство и управление в сфере установленных функций  представительных органов  местного самоуправления</t>
  </si>
  <si>
    <t xml:space="preserve">918 0103 7300000000 000 </t>
  </si>
  <si>
    <t>Депутаты представительного органа муниципального образования</t>
  </si>
  <si>
    <t xml:space="preserve">918 0103 7310000000 000 </t>
  </si>
  <si>
    <t xml:space="preserve">918 0103 7310002460 000 </t>
  </si>
  <si>
    <t xml:space="preserve">918 0103 7310002460 100 </t>
  </si>
  <si>
    <t xml:space="preserve">918 0103 7310002460 120 </t>
  </si>
  <si>
    <t xml:space="preserve">918 0103 7310002460 200 </t>
  </si>
  <si>
    <t xml:space="preserve">918 0103 7310002460 240 </t>
  </si>
  <si>
    <t xml:space="preserve">918 0103 7310002460 800 </t>
  </si>
  <si>
    <t xml:space="preserve">918 0103 7310002460 850 </t>
  </si>
  <si>
    <t xml:space="preserve">918 0106 0000000000 000 </t>
  </si>
  <si>
    <t>Непрограммные расходы Контрольно-счетного органа Абанского района</t>
  </si>
  <si>
    <t xml:space="preserve">918 0106 7500000000 000 </t>
  </si>
  <si>
    <t>Функционирование Контрольно-счетного органа Абанского района</t>
  </si>
  <si>
    <t xml:space="preserve">918 0106 7510000000 000 </t>
  </si>
  <si>
    <t xml:space="preserve">918 0106 7510002460 000 </t>
  </si>
  <si>
    <t xml:space="preserve">918 0106 7510002460 100 </t>
  </si>
  <si>
    <t xml:space="preserve">918 0106 7510002460 120 </t>
  </si>
  <si>
    <t xml:space="preserve">918 0113 0000000000 000 </t>
  </si>
  <si>
    <t xml:space="preserve">918 0113 7300000000 000 </t>
  </si>
  <si>
    <t xml:space="preserve">918 0113 7310000000 000 </t>
  </si>
  <si>
    <t>Другие вопросы по организации и проведению мероприятий</t>
  </si>
  <si>
    <t xml:space="preserve">918 0113 7310003020 000 </t>
  </si>
  <si>
    <t xml:space="preserve">918 0113 7310003020 200 </t>
  </si>
  <si>
    <t xml:space="preserve">918 0113 7310003020 240 </t>
  </si>
  <si>
    <t>Результат исполнения бюджета (дефицит / профицит)</t>
  </si>
  <si>
    <t>450</t>
  </si>
  <si>
    <t xml:space="preserve">x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</si>
</sst>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1"/>
      <color theme="1"/>
      <name val="Calibri"/>
      <family val="2"/>
      <charset val="204"/>
      <scheme val="minor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wrapText="1"/>
    </xf>
    <xf numFmtId="49" fontId="4" fillId="0" borderId="1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/>
    <xf numFmtId="0" fontId="3" fillId="0" borderId="1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wrapText="1"/>
    </xf>
    <xf numFmtId="49" fontId="2" fillId="0" borderId="1" xfId="0" applyNumberFormat="1" applyFont="1" applyBorder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164" fontId="4" fillId="0" borderId="1" xfId="0" applyNumberFormat="1" applyFont="1" applyBorder="1" applyAlignment="1" applyProtection="1">
      <alignment horizontal="left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1"/>
  <sheetViews>
    <sheetView tabSelected="1" view="pageBreakPreview" zoomScale="60" zoomScaleNormal="100" workbookViewId="0">
      <selection sqref="A1:XFD1048576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  <col min="257" max="257" width="45.7109375" customWidth="1"/>
    <col min="258" max="258" width="4.28515625" customWidth="1"/>
    <col min="259" max="259" width="40.7109375" customWidth="1"/>
    <col min="260" max="260" width="18.85546875" customWidth="1"/>
    <col min="261" max="262" width="18.7109375" customWidth="1"/>
    <col min="513" max="513" width="45.7109375" customWidth="1"/>
    <col min="514" max="514" width="4.28515625" customWidth="1"/>
    <col min="515" max="515" width="40.7109375" customWidth="1"/>
    <col min="516" max="516" width="18.85546875" customWidth="1"/>
    <col min="517" max="518" width="18.7109375" customWidth="1"/>
    <col min="769" max="769" width="45.7109375" customWidth="1"/>
    <col min="770" max="770" width="4.28515625" customWidth="1"/>
    <col min="771" max="771" width="40.7109375" customWidth="1"/>
    <col min="772" max="772" width="18.85546875" customWidth="1"/>
    <col min="773" max="774" width="18.7109375" customWidth="1"/>
    <col min="1025" max="1025" width="45.7109375" customWidth="1"/>
    <col min="1026" max="1026" width="4.28515625" customWidth="1"/>
    <col min="1027" max="1027" width="40.7109375" customWidth="1"/>
    <col min="1028" max="1028" width="18.85546875" customWidth="1"/>
    <col min="1029" max="1030" width="18.7109375" customWidth="1"/>
    <col min="1281" max="1281" width="45.7109375" customWidth="1"/>
    <col min="1282" max="1282" width="4.28515625" customWidth="1"/>
    <col min="1283" max="1283" width="40.7109375" customWidth="1"/>
    <col min="1284" max="1284" width="18.85546875" customWidth="1"/>
    <col min="1285" max="1286" width="18.7109375" customWidth="1"/>
    <col min="1537" max="1537" width="45.7109375" customWidth="1"/>
    <col min="1538" max="1538" width="4.28515625" customWidth="1"/>
    <col min="1539" max="1539" width="40.7109375" customWidth="1"/>
    <col min="1540" max="1540" width="18.85546875" customWidth="1"/>
    <col min="1541" max="1542" width="18.7109375" customWidth="1"/>
    <col min="1793" max="1793" width="45.7109375" customWidth="1"/>
    <col min="1794" max="1794" width="4.28515625" customWidth="1"/>
    <col min="1795" max="1795" width="40.7109375" customWidth="1"/>
    <col min="1796" max="1796" width="18.85546875" customWidth="1"/>
    <col min="1797" max="1798" width="18.7109375" customWidth="1"/>
    <col min="2049" max="2049" width="45.7109375" customWidth="1"/>
    <col min="2050" max="2050" width="4.28515625" customWidth="1"/>
    <col min="2051" max="2051" width="40.7109375" customWidth="1"/>
    <col min="2052" max="2052" width="18.85546875" customWidth="1"/>
    <col min="2053" max="2054" width="18.7109375" customWidth="1"/>
    <col min="2305" max="2305" width="45.7109375" customWidth="1"/>
    <col min="2306" max="2306" width="4.28515625" customWidth="1"/>
    <col min="2307" max="2307" width="40.7109375" customWidth="1"/>
    <col min="2308" max="2308" width="18.85546875" customWidth="1"/>
    <col min="2309" max="2310" width="18.7109375" customWidth="1"/>
    <col min="2561" max="2561" width="45.7109375" customWidth="1"/>
    <col min="2562" max="2562" width="4.28515625" customWidth="1"/>
    <col min="2563" max="2563" width="40.7109375" customWidth="1"/>
    <col min="2564" max="2564" width="18.85546875" customWidth="1"/>
    <col min="2565" max="2566" width="18.7109375" customWidth="1"/>
    <col min="2817" max="2817" width="45.7109375" customWidth="1"/>
    <col min="2818" max="2818" width="4.28515625" customWidth="1"/>
    <col min="2819" max="2819" width="40.7109375" customWidth="1"/>
    <col min="2820" max="2820" width="18.85546875" customWidth="1"/>
    <col min="2821" max="2822" width="18.7109375" customWidth="1"/>
    <col min="3073" max="3073" width="45.7109375" customWidth="1"/>
    <col min="3074" max="3074" width="4.28515625" customWidth="1"/>
    <col min="3075" max="3075" width="40.7109375" customWidth="1"/>
    <col min="3076" max="3076" width="18.85546875" customWidth="1"/>
    <col min="3077" max="3078" width="18.7109375" customWidth="1"/>
    <col min="3329" max="3329" width="45.7109375" customWidth="1"/>
    <col min="3330" max="3330" width="4.28515625" customWidth="1"/>
    <col min="3331" max="3331" width="40.7109375" customWidth="1"/>
    <col min="3332" max="3332" width="18.85546875" customWidth="1"/>
    <col min="3333" max="3334" width="18.7109375" customWidth="1"/>
    <col min="3585" max="3585" width="45.7109375" customWidth="1"/>
    <col min="3586" max="3586" width="4.28515625" customWidth="1"/>
    <col min="3587" max="3587" width="40.7109375" customWidth="1"/>
    <col min="3588" max="3588" width="18.85546875" customWidth="1"/>
    <col min="3589" max="3590" width="18.7109375" customWidth="1"/>
    <col min="3841" max="3841" width="45.7109375" customWidth="1"/>
    <col min="3842" max="3842" width="4.28515625" customWidth="1"/>
    <col min="3843" max="3843" width="40.7109375" customWidth="1"/>
    <col min="3844" max="3844" width="18.85546875" customWidth="1"/>
    <col min="3845" max="3846" width="18.7109375" customWidth="1"/>
    <col min="4097" max="4097" width="45.7109375" customWidth="1"/>
    <col min="4098" max="4098" width="4.28515625" customWidth="1"/>
    <col min="4099" max="4099" width="40.7109375" customWidth="1"/>
    <col min="4100" max="4100" width="18.85546875" customWidth="1"/>
    <col min="4101" max="4102" width="18.7109375" customWidth="1"/>
    <col min="4353" max="4353" width="45.7109375" customWidth="1"/>
    <col min="4354" max="4354" width="4.28515625" customWidth="1"/>
    <col min="4355" max="4355" width="40.7109375" customWidth="1"/>
    <col min="4356" max="4356" width="18.85546875" customWidth="1"/>
    <col min="4357" max="4358" width="18.7109375" customWidth="1"/>
    <col min="4609" max="4609" width="45.7109375" customWidth="1"/>
    <col min="4610" max="4610" width="4.28515625" customWidth="1"/>
    <col min="4611" max="4611" width="40.7109375" customWidth="1"/>
    <col min="4612" max="4612" width="18.85546875" customWidth="1"/>
    <col min="4613" max="4614" width="18.7109375" customWidth="1"/>
    <col min="4865" max="4865" width="45.7109375" customWidth="1"/>
    <col min="4866" max="4866" width="4.28515625" customWidth="1"/>
    <col min="4867" max="4867" width="40.7109375" customWidth="1"/>
    <col min="4868" max="4868" width="18.85546875" customWidth="1"/>
    <col min="4869" max="4870" width="18.7109375" customWidth="1"/>
    <col min="5121" max="5121" width="45.7109375" customWidth="1"/>
    <col min="5122" max="5122" width="4.28515625" customWidth="1"/>
    <col min="5123" max="5123" width="40.7109375" customWidth="1"/>
    <col min="5124" max="5124" width="18.85546875" customWidth="1"/>
    <col min="5125" max="5126" width="18.7109375" customWidth="1"/>
    <col min="5377" max="5377" width="45.7109375" customWidth="1"/>
    <col min="5378" max="5378" width="4.28515625" customWidth="1"/>
    <col min="5379" max="5379" width="40.7109375" customWidth="1"/>
    <col min="5380" max="5380" width="18.85546875" customWidth="1"/>
    <col min="5381" max="5382" width="18.7109375" customWidth="1"/>
    <col min="5633" max="5633" width="45.7109375" customWidth="1"/>
    <col min="5634" max="5634" width="4.28515625" customWidth="1"/>
    <col min="5635" max="5635" width="40.7109375" customWidth="1"/>
    <col min="5636" max="5636" width="18.85546875" customWidth="1"/>
    <col min="5637" max="5638" width="18.7109375" customWidth="1"/>
    <col min="5889" max="5889" width="45.7109375" customWidth="1"/>
    <col min="5890" max="5890" width="4.28515625" customWidth="1"/>
    <col min="5891" max="5891" width="40.7109375" customWidth="1"/>
    <col min="5892" max="5892" width="18.85546875" customWidth="1"/>
    <col min="5893" max="5894" width="18.7109375" customWidth="1"/>
    <col min="6145" max="6145" width="45.7109375" customWidth="1"/>
    <col min="6146" max="6146" width="4.28515625" customWidth="1"/>
    <col min="6147" max="6147" width="40.7109375" customWidth="1"/>
    <col min="6148" max="6148" width="18.85546875" customWidth="1"/>
    <col min="6149" max="6150" width="18.7109375" customWidth="1"/>
    <col min="6401" max="6401" width="45.7109375" customWidth="1"/>
    <col min="6402" max="6402" width="4.28515625" customWidth="1"/>
    <col min="6403" max="6403" width="40.7109375" customWidth="1"/>
    <col min="6404" max="6404" width="18.85546875" customWidth="1"/>
    <col min="6405" max="6406" width="18.7109375" customWidth="1"/>
    <col min="6657" max="6657" width="45.7109375" customWidth="1"/>
    <col min="6658" max="6658" width="4.28515625" customWidth="1"/>
    <col min="6659" max="6659" width="40.7109375" customWidth="1"/>
    <col min="6660" max="6660" width="18.85546875" customWidth="1"/>
    <col min="6661" max="6662" width="18.7109375" customWidth="1"/>
    <col min="6913" max="6913" width="45.7109375" customWidth="1"/>
    <col min="6914" max="6914" width="4.28515625" customWidth="1"/>
    <col min="6915" max="6915" width="40.7109375" customWidth="1"/>
    <col min="6916" max="6916" width="18.85546875" customWidth="1"/>
    <col min="6917" max="6918" width="18.7109375" customWidth="1"/>
    <col min="7169" max="7169" width="45.7109375" customWidth="1"/>
    <col min="7170" max="7170" width="4.28515625" customWidth="1"/>
    <col min="7171" max="7171" width="40.7109375" customWidth="1"/>
    <col min="7172" max="7172" width="18.85546875" customWidth="1"/>
    <col min="7173" max="7174" width="18.7109375" customWidth="1"/>
    <col min="7425" max="7425" width="45.7109375" customWidth="1"/>
    <col min="7426" max="7426" width="4.28515625" customWidth="1"/>
    <col min="7427" max="7427" width="40.7109375" customWidth="1"/>
    <col min="7428" max="7428" width="18.85546875" customWidth="1"/>
    <col min="7429" max="7430" width="18.7109375" customWidth="1"/>
    <col min="7681" max="7681" width="45.7109375" customWidth="1"/>
    <col min="7682" max="7682" width="4.28515625" customWidth="1"/>
    <col min="7683" max="7683" width="40.7109375" customWidth="1"/>
    <col min="7684" max="7684" width="18.85546875" customWidth="1"/>
    <col min="7685" max="7686" width="18.7109375" customWidth="1"/>
    <col min="7937" max="7937" width="45.7109375" customWidth="1"/>
    <col min="7938" max="7938" width="4.28515625" customWidth="1"/>
    <col min="7939" max="7939" width="40.7109375" customWidth="1"/>
    <col min="7940" max="7940" width="18.85546875" customWidth="1"/>
    <col min="7941" max="7942" width="18.7109375" customWidth="1"/>
    <col min="8193" max="8193" width="45.7109375" customWidth="1"/>
    <col min="8194" max="8194" width="4.28515625" customWidth="1"/>
    <col min="8195" max="8195" width="40.7109375" customWidth="1"/>
    <col min="8196" max="8196" width="18.85546875" customWidth="1"/>
    <col min="8197" max="8198" width="18.7109375" customWidth="1"/>
    <col min="8449" max="8449" width="45.7109375" customWidth="1"/>
    <col min="8450" max="8450" width="4.28515625" customWidth="1"/>
    <col min="8451" max="8451" width="40.7109375" customWidth="1"/>
    <col min="8452" max="8452" width="18.85546875" customWidth="1"/>
    <col min="8453" max="8454" width="18.7109375" customWidth="1"/>
    <col min="8705" max="8705" width="45.7109375" customWidth="1"/>
    <col min="8706" max="8706" width="4.28515625" customWidth="1"/>
    <col min="8707" max="8707" width="40.7109375" customWidth="1"/>
    <col min="8708" max="8708" width="18.85546875" customWidth="1"/>
    <col min="8709" max="8710" width="18.7109375" customWidth="1"/>
    <col min="8961" max="8961" width="45.7109375" customWidth="1"/>
    <col min="8962" max="8962" width="4.28515625" customWidth="1"/>
    <col min="8963" max="8963" width="40.7109375" customWidth="1"/>
    <col min="8964" max="8964" width="18.85546875" customWidth="1"/>
    <col min="8965" max="8966" width="18.7109375" customWidth="1"/>
    <col min="9217" max="9217" width="45.7109375" customWidth="1"/>
    <col min="9218" max="9218" width="4.28515625" customWidth="1"/>
    <col min="9219" max="9219" width="40.7109375" customWidth="1"/>
    <col min="9220" max="9220" width="18.85546875" customWidth="1"/>
    <col min="9221" max="9222" width="18.7109375" customWidth="1"/>
    <col min="9473" max="9473" width="45.7109375" customWidth="1"/>
    <col min="9474" max="9474" width="4.28515625" customWidth="1"/>
    <col min="9475" max="9475" width="40.7109375" customWidth="1"/>
    <col min="9476" max="9476" width="18.85546875" customWidth="1"/>
    <col min="9477" max="9478" width="18.7109375" customWidth="1"/>
    <col min="9729" max="9729" width="45.7109375" customWidth="1"/>
    <col min="9730" max="9730" width="4.28515625" customWidth="1"/>
    <col min="9731" max="9731" width="40.7109375" customWidth="1"/>
    <col min="9732" max="9732" width="18.85546875" customWidth="1"/>
    <col min="9733" max="9734" width="18.7109375" customWidth="1"/>
    <col min="9985" max="9985" width="45.7109375" customWidth="1"/>
    <col min="9986" max="9986" width="4.28515625" customWidth="1"/>
    <col min="9987" max="9987" width="40.7109375" customWidth="1"/>
    <col min="9988" max="9988" width="18.85546875" customWidth="1"/>
    <col min="9989" max="9990" width="18.7109375" customWidth="1"/>
    <col min="10241" max="10241" width="45.7109375" customWidth="1"/>
    <col min="10242" max="10242" width="4.28515625" customWidth="1"/>
    <col min="10243" max="10243" width="40.7109375" customWidth="1"/>
    <col min="10244" max="10244" width="18.85546875" customWidth="1"/>
    <col min="10245" max="10246" width="18.7109375" customWidth="1"/>
    <col min="10497" max="10497" width="45.7109375" customWidth="1"/>
    <col min="10498" max="10498" width="4.28515625" customWidth="1"/>
    <col min="10499" max="10499" width="40.7109375" customWidth="1"/>
    <col min="10500" max="10500" width="18.85546875" customWidth="1"/>
    <col min="10501" max="10502" width="18.7109375" customWidth="1"/>
    <col min="10753" max="10753" width="45.7109375" customWidth="1"/>
    <col min="10754" max="10754" width="4.28515625" customWidth="1"/>
    <col min="10755" max="10755" width="40.7109375" customWidth="1"/>
    <col min="10756" max="10756" width="18.85546875" customWidth="1"/>
    <col min="10757" max="10758" width="18.7109375" customWidth="1"/>
    <col min="11009" max="11009" width="45.7109375" customWidth="1"/>
    <col min="11010" max="11010" width="4.28515625" customWidth="1"/>
    <col min="11011" max="11011" width="40.7109375" customWidth="1"/>
    <col min="11012" max="11012" width="18.85546875" customWidth="1"/>
    <col min="11013" max="11014" width="18.7109375" customWidth="1"/>
    <col min="11265" max="11265" width="45.7109375" customWidth="1"/>
    <col min="11266" max="11266" width="4.28515625" customWidth="1"/>
    <col min="11267" max="11267" width="40.7109375" customWidth="1"/>
    <col min="11268" max="11268" width="18.85546875" customWidth="1"/>
    <col min="11269" max="11270" width="18.7109375" customWidth="1"/>
    <col min="11521" max="11521" width="45.7109375" customWidth="1"/>
    <col min="11522" max="11522" width="4.28515625" customWidth="1"/>
    <col min="11523" max="11523" width="40.7109375" customWidth="1"/>
    <col min="11524" max="11524" width="18.85546875" customWidth="1"/>
    <col min="11525" max="11526" width="18.7109375" customWidth="1"/>
    <col min="11777" max="11777" width="45.7109375" customWidth="1"/>
    <col min="11778" max="11778" width="4.28515625" customWidth="1"/>
    <col min="11779" max="11779" width="40.7109375" customWidth="1"/>
    <col min="11780" max="11780" width="18.85546875" customWidth="1"/>
    <col min="11781" max="11782" width="18.7109375" customWidth="1"/>
    <col min="12033" max="12033" width="45.7109375" customWidth="1"/>
    <col min="12034" max="12034" width="4.28515625" customWidth="1"/>
    <col min="12035" max="12035" width="40.7109375" customWidth="1"/>
    <col min="12036" max="12036" width="18.85546875" customWidth="1"/>
    <col min="12037" max="12038" width="18.7109375" customWidth="1"/>
    <col min="12289" max="12289" width="45.7109375" customWidth="1"/>
    <col min="12290" max="12290" width="4.28515625" customWidth="1"/>
    <col min="12291" max="12291" width="40.7109375" customWidth="1"/>
    <col min="12292" max="12292" width="18.85546875" customWidth="1"/>
    <col min="12293" max="12294" width="18.7109375" customWidth="1"/>
    <col min="12545" max="12545" width="45.7109375" customWidth="1"/>
    <col min="12546" max="12546" width="4.28515625" customWidth="1"/>
    <col min="12547" max="12547" width="40.7109375" customWidth="1"/>
    <col min="12548" max="12548" width="18.85546875" customWidth="1"/>
    <col min="12549" max="12550" width="18.7109375" customWidth="1"/>
    <col min="12801" max="12801" width="45.7109375" customWidth="1"/>
    <col min="12802" max="12802" width="4.28515625" customWidth="1"/>
    <col min="12803" max="12803" width="40.7109375" customWidth="1"/>
    <col min="12804" max="12804" width="18.85546875" customWidth="1"/>
    <col min="12805" max="12806" width="18.7109375" customWidth="1"/>
    <col min="13057" max="13057" width="45.7109375" customWidth="1"/>
    <col min="13058" max="13058" width="4.28515625" customWidth="1"/>
    <col min="13059" max="13059" width="40.7109375" customWidth="1"/>
    <col min="13060" max="13060" width="18.85546875" customWidth="1"/>
    <col min="13061" max="13062" width="18.7109375" customWidth="1"/>
    <col min="13313" max="13313" width="45.7109375" customWidth="1"/>
    <col min="13314" max="13314" width="4.28515625" customWidth="1"/>
    <col min="13315" max="13315" width="40.7109375" customWidth="1"/>
    <col min="13316" max="13316" width="18.85546875" customWidth="1"/>
    <col min="13317" max="13318" width="18.7109375" customWidth="1"/>
    <col min="13569" max="13569" width="45.7109375" customWidth="1"/>
    <col min="13570" max="13570" width="4.28515625" customWidth="1"/>
    <col min="13571" max="13571" width="40.7109375" customWidth="1"/>
    <col min="13572" max="13572" width="18.85546875" customWidth="1"/>
    <col min="13573" max="13574" width="18.7109375" customWidth="1"/>
    <col min="13825" max="13825" width="45.7109375" customWidth="1"/>
    <col min="13826" max="13826" width="4.28515625" customWidth="1"/>
    <col min="13827" max="13827" width="40.7109375" customWidth="1"/>
    <col min="13828" max="13828" width="18.85546875" customWidth="1"/>
    <col min="13829" max="13830" width="18.7109375" customWidth="1"/>
    <col min="14081" max="14081" width="45.7109375" customWidth="1"/>
    <col min="14082" max="14082" width="4.28515625" customWidth="1"/>
    <col min="14083" max="14083" width="40.7109375" customWidth="1"/>
    <col min="14084" max="14084" width="18.85546875" customWidth="1"/>
    <col min="14085" max="14086" width="18.7109375" customWidth="1"/>
    <col min="14337" max="14337" width="45.7109375" customWidth="1"/>
    <col min="14338" max="14338" width="4.28515625" customWidth="1"/>
    <col min="14339" max="14339" width="40.7109375" customWidth="1"/>
    <col min="14340" max="14340" width="18.85546875" customWidth="1"/>
    <col min="14341" max="14342" width="18.7109375" customWidth="1"/>
    <col min="14593" max="14593" width="45.7109375" customWidth="1"/>
    <col min="14594" max="14594" width="4.28515625" customWidth="1"/>
    <col min="14595" max="14595" width="40.7109375" customWidth="1"/>
    <col min="14596" max="14596" width="18.85546875" customWidth="1"/>
    <col min="14597" max="14598" width="18.7109375" customWidth="1"/>
    <col min="14849" max="14849" width="45.7109375" customWidth="1"/>
    <col min="14850" max="14850" width="4.28515625" customWidth="1"/>
    <col min="14851" max="14851" width="40.7109375" customWidth="1"/>
    <col min="14852" max="14852" width="18.85546875" customWidth="1"/>
    <col min="14853" max="14854" width="18.7109375" customWidth="1"/>
    <col min="15105" max="15105" width="45.7109375" customWidth="1"/>
    <col min="15106" max="15106" width="4.28515625" customWidth="1"/>
    <col min="15107" max="15107" width="40.7109375" customWidth="1"/>
    <col min="15108" max="15108" width="18.85546875" customWidth="1"/>
    <col min="15109" max="15110" width="18.7109375" customWidth="1"/>
    <col min="15361" max="15361" width="45.7109375" customWidth="1"/>
    <col min="15362" max="15362" width="4.28515625" customWidth="1"/>
    <col min="15363" max="15363" width="40.7109375" customWidth="1"/>
    <col min="15364" max="15364" width="18.85546875" customWidth="1"/>
    <col min="15365" max="15366" width="18.7109375" customWidth="1"/>
    <col min="15617" max="15617" width="45.7109375" customWidth="1"/>
    <col min="15618" max="15618" width="4.28515625" customWidth="1"/>
    <col min="15619" max="15619" width="40.7109375" customWidth="1"/>
    <col min="15620" max="15620" width="18.85546875" customWidth="1"/>
    <col min="15621" max="15622" width="18.7109375" customWidth="1"/>
    <col min="15873" max="15873" width="45.7109375" customWidth="1"/>
    <col min="15874" max="15874" width="4.28515625" customWidth="1"/>
    <col min="15875" max="15875" width="40.7109375" customWidth="1"/>
    <col min="15876" max="15876" width="18.85546875" customWidth="1"/>
    <col min="15877" max="15878" width="18.7109375" customWidth="1"/>
    <col min="16129" max="16129" width="45.7109375" customWidth="1"/>
    <col min="16130" max="16130" width="4.28515625" customWidth="1"/>
    <col min="16131" max="16131" width="40.7109375" customWidth="1"/>
    <col min="16132" max="16132" width="18.85546875" customWidth="1"/>
    <col min="16133" max="16134" width="18.7109375" customWidth="1"/>
  </cols>
  <sheetData>
    <row r="1" spans="1:6" ht="15"/>
    <row r="2" spans="1:6" ht="15" customHeight="1">
      <c r="A2" s="25" t="s">
        <v>0</v>
      </c>
      <c r="B2" s="25"/>
      <c r="C2" s="25"/>
      <c r="D2" s="25"/>
      <c r="E2" s="1"/>
      <c r="F2" s="2" t="s">
        <v>1</v>
      </c>
    </row>
    <row r="3" spans="1:6" ht="13.5" customHeight="1">
      <c r="A3" s="3"/>
      <c r="B3" s="3"/>
      <c r="C3" s="4"/>
      <c r="D3" s="5"/>
      <c r="E3" s="5"/>
      <c r="F3" s="5"/>
    </row>
    <row r="4" spans="1:6" ht="10.15" customHeight="1">
      <c r="A4" s="26" t="s">
        <v>2</v>
      </c>
      <c r="B4" s="27" t="s">
        <v>3</v>
      </c>
      <c r="C4" s="27" t="s">
        <v>4</v>
      </c>
      <c r="D4" s="24" t="s">
        <v>5</v>
      </c>
      <c r="E4" s="28" t="s">
        <v>6</v>
      </c>
      <c r="F4" s="24" t="s">
        <v>7</v>
      </c>
    </row>
    <row r="5" spans="1:6" ht="5.45" customHeight="1">
      <c r="A5" s="26"/>
      <c r="B5" s="27"/>
      <c r="C5" s="27"/>
      <c r="D5" s="24"/>
      <c r="E5" s="28"/>
      <c r="F5" s="24"/>
    </row>
    <row r="6" spans="1:6" ht="9.6" customHeight="1">
      <c r="A6" s="26"/>
      <c r="B6" s="27"/>
      <c r="C6" s="27"/>
      <c r="D6" s="24"/>
      <c r="E6" s="28"/>
      <c r="F6" s="24"/>
    </row>
    <row r="7" spans="1:6" ht="6" customHeight="1">
      <c r="A7" s="26"/>
      <c r="B7" s="27"/>
      <c r="C7" s="27"/>
      <c r="D7" s="24"/>
      <c r="E7" s="28"/>
      <c r="F7" s="24"/>
    </row>
    <row r="8" spans="1:6" ht="6.6" customHeight="1">
      <c r="A8" s="26"/>
      <c r="B8" s="27"/>
      <c r="C8" s="27"/>
      <c r="D8" s="24"/>
      <c r="E8" s="28"/>
      <c r="F8" s="24"/>
    </row>
    <row r="9" spans="1:6" ht="10.9" customHeight="1">
      <c r="A9" s="26"/>
      <c r="B9" s="27"/>
      <c r="C9" s="27"/>
      <c r="D9" s="24"/>
      <c r="E9" s="28"/>
      <c r="F9" s="24"/>
    </row>
    <row r="10" spans="1:6" ht="4.1500000000000004" hidden="1" customHeight="1">
      <c r="A10" s="26"/>
      <c r="B10" s="27"/>
      <c r="C10" s="6"/>
      <c r="D10" s="24"/>
      <c r="E10" s="7"/>
      <c r="F10" s="8"/>
    </row>
    <row r="11" spans="1:6" ht="13.15" hidden="1" customHeight="1">
      <c r="A11" s="26"/>
      <c r="B11" s="27"/>
      <c r="C11" s="6"/>
      <c r="D11" s="24"/>
      <c r="E11" s="7"/>
      <c r="F11" s="8"/>
    </row>
    <row r="12" spans="1:6" ht="13.5" customHeight="1">
      <c r="A12" s="9">
        <v>1</v>
      </c>
      <c r="B12" s="9">
        <v>2</v>
      </c>
      <c r="C12" s="9">
        <v>3</v>
      </c>
      <c r="D12" s="10" t="s">
        <v>8</v>
      </c>
      <c r="E12" s="10" t="s">
        <v>9</v>
      </c>
      <c r="F12" s="10" t="s">
        <v>10</v>
      </c>
    </row>
    <row r="13" spans="1:6" ht="15">
      <c r="A13" s="11" t="s">
        <v>11</v>
      </c>
      <c r="B13" s="12" t="s">
        <v>12</v>
      </c>
      <c r="C13" s="13" t="s">
        <v>13</v>
      </c>
      <c r="D13" s="14">
        <v>872640238.55999994</v>
      </c>
      <c r="E13" s="14">
        <v>422163913.48000002</v>
      </c>
      <c r="F13" s="14">
        <f>IF(OR(D13="-",IF(E13="-",0,E13)&gt;=IF(D13="-",0,D13)),"-",IF(D13="-",0,D13)-IF(E13="-",0,E13))</f>
        <v>450476325.07999992</v>
      </c>
    </row>
    <row r="14" spans="1:6" ht="15">
      <c r="A14" s="15" t="s">
        <v>14</v>
      </c>
      <c r="B14" s="16"/>
      <c r="C14" s="17"/>
      <c r="D14" s="18"/>
      <c r="E14" s="16"/>
      <c r="F14" s="16"/>
    </row>
    <row r="15" spans="1:6" ht="23.25">
      <c r="A15" s="11" t="s">
        <v>15</v>
      </c>
      <c r="B15" s="12" t="s">
        <v>12</v>
      </c>
      <c r="C15" s="13" t="s">
        <v>16</v>
      </c>
      <c r="D15" s="14">
        <v>122564519.76000001</v>
      </c>
      <c r="E15" s="14">
        <v>40466379.259999998</v>
      </c>
      <c r="F15" s="14">
        <f t="shared" ref="F15:F78" si="0">IF(OR(D15="-",IF(E15="-",0,E15)&gt;=IF(D15="-",0,D15)),"-",IF(D15="-",0,D15)-IF(E15="-",0,E15))</f>
        <v>82098140.5</v>
      </c>
    </row>
    <row r="16" spans="1:6" ht="15">
      <c r="A16" s="11" t="s">
        <v>17</v>
      </c>
      <c r="B16" s="12" t="s">
        <v>12</v>
      </c>
      <c r="C16" s="13" t="s">
        <v>18</v>
      </c>
      <c r="D16" s="14">
        <v>50411229.140000001</v>
      </c>
      <c r="E16" s="14">
        <v>23318194.449999999</v>
      </c>
      <c r="F16" s="14">
        <f t="shared" si="0"/>
        <v>27093034.690000001</v>
      </c>
    </row>
    <row r="17" spans="1:6" ht="45.75">
      <c r="A17" s="11" t="s">
        <v>19</v>
      </c>
      <c r="B17" s="12" t="s">
        <v>12</v>
      </c>
      <c r="C17" s="13" t="s">
        <v>20</v>
      </c>
      <c r="D17" s="14">
        <v>15649866.939999999</v>
      </c>
      <c r="E17" s="14">
        <v>7855834.8499999996</v>
      </c>
      <c r="F17" s="14">
        <f t="shared" si="0"/>
        <v>7794032.0899999999</v>
      </c>
    </row>
    <row r="18" spans="1:6" ht="45.75">
      <c r="A18" s="11" t="s">
        <v>21</v>
      </c>
      <c r="B18" s="12" t="s">
        <v>12</v>
      </c>
      <c r="C18" s="13" t="s">
        <v>22</v>
      </c>
      <c r="D18" s="14">
        <v>2785016.84</v>
      </c>
      <c r="E18" s="14">
        <v>1376289.65</v>
      </c>
      <c r="F18" s="14">
        <f t="shared" si="0"/>
        <v>1408727.19</v>
      </c>
    </row>
    <row r="19" spans="1:6" ht="23.25">
      <c r="A19" s="11" t="s">
        <v>23</v>
      </c>
      <c r="B19" s="12" t="s">
        <v>12</v>
      </c>
      <c r="C19" s="13" t="s">
        <v>24</v>
      </c>
      <c r="D19" s="14">
        <v>2785016.84</v>
      </c>
      <c r="E19" s="14">
        <v>1376289.65</v>
      </c>
      <c r="F19" s="14">
        <f t="shared" si="0"/>
        <v>1408727.19</v>
      </c>
    </row>
    <row r="20" spans="1:6" ht="23.25">
      <c r="A20" s="11" t="s">
        <v>25</v>
      </c>
      <c r="B20" s="12" t="s">
        <v>12</v>
      </c>
      <c r="C20" s="13" t="s">
        <v>26</v>
      </c>
      <c r="D20" s="14">
        <v>2312301.84</v>
      </c>
      <c r="E20" s="14">
        <v>1128116.5</v>
      </c>
      <c r="F20" s="14">
        <f t="shared" si="0"/>
        <v>1184185.3399999999</v>
      </c>
    </row>
    <row r="21" spans="1:6" ht="57">
      <c r="A21" s="11" t="s">
        <v>27</v>
      </c>
      <c r="B21" s="12" t="s">
        <v>12</v>
      </c>
      <c r="C21" s="13" t="s">
        <v>28</v>
      </c>
      <c r="D21" s="14">
        <v>2155570</v>
      </c>
      <c r="E21" s="14">
        <v>1057991.1399999999</v>
      </c>
      <c r="F21" s="14">
        <f t="shared" si="0"/>
        <v>1097578.8600000001</v>
      </c>
    </row>
    <row r="22" spans="1:6" ht="23.25">
      <c r="A22" s="19" t="s">
        <v>29</v>
      </c>
      <c r="B22" s="20" t="s">
        <v>12</v>
      </c>
      <c r="C22" s="21" t="s">
        <v>30</v>
      </c>
      <c r="D22" s="22">
        <v>2155570</v>
      </c>
      <c r="E22" s="22">
        <v>1057991.1399999999</v>
      </c>
      <c r="F22" s="22">
        <f t="shared" si="0"/>
        <v>1097578.8600000001</v>
      </c>
    </row>
    <row r="23" spans="1:6" ht="23.25">
      <c r="A23" s="11" t="s">
        <v>31</v>
      </c>
      <c r="B23" s="12" t="s">
        <v>12</v>
      </c>
      <c r="C23" s="13" t="s">
        <v>32</v>
      </c>
      <c r="D23" s="14">
        <v>95652</v>
      </c>
      <c r="E23" s="14">
        <v>39741.33</v>
      </c>
      <c r="F23" s="14">
        <f t="shared" si="0"/>
        <v>55910.67</v>
      </c>
    </row>
    <row r="24" spans="1:6" ht="23.25">
      <c r="A24" s="19" t="s">
        <v>33</v>
      </c>
      <c r="B24" s="20" t="s">
        <v>12</v>
      </c>
      <c r="C24" s="21" t="s">
        <v>34</v>
      </c>
      <c r="D24" s="22">
        <v>95652</v>
      </c>
      <c r="E24" s="22">
        <v>39741.33</v>
      </c>
      <c r="F24" s="22">
        <f t="shared" si="0"/>
        <v>55910.67</v>
      </c>
    </row>
    <row r="25" spans="1:6" ht="15">
      <c r="A25" s="11" t="s">
        <v>35</v>
      </c>
      <c r="B25" s="12" t="s">
        <v>12</v>
      </c>
      <c r="C25" s="13" t="s">
        <v>36</v>
      </c>
      <c r="D25" s="14">
        <v>61079.839999999997</v>
      </c>
      <c r="E25" s="14">
        <v>30384.03</v>
      </c>
      <c r="F25" s="14">
        <f t="shared" si="0"/>
        <v>30695.809999999998</v>
      </c>
    </row>
    <row r="26" spans="1:6" ht="15">
      <c r="A26" s="19" t="s">
        <v>37</v>
      </c>
      <c r="B26" s="20" t="s">
        <v>12</v>
      </c>
      <c r="C26" s="21" t="s">
        <v>38</v>
      </c>
      <c r="D26" s="22">
        <v>61079.839999999997</v>
      </c>
      <c r="E26" s="22">
        <v>30384.03</v>
      </c>
      <c r="F26" s="22">
        <f t="shared" si="0"/>
        <v>30695.809999999998</v>
      </c>
    </row>
    <row r="27" spans="1:6" ht="79.5">
      <c r="A27" s="23" t="s">
        <v>39</v>
      </c>
      <c r="B27" s="12" t="s">
        <v>12</v>
      </c>
      <c r="C27" s="13" t="s">
        <v>40</v>
      </c>
      <c r="D27" s="14">
        <v>472715</v>
      </c>
      <c r="E27" s="14">
        <v>248173.15</v>
      </c>
      <c r="F27" s="14">
        <f t="shared" si="0"/>
        <v>224541.85</v>
      </c>
    </row>
    <row r="28" spans="1:6" ht="57">
      <c r="A28" s="11" t="s">
        <v>27</v>
      </c>
      <c r="B28" s="12" t="s">
        <v>12</v>
      </c>
      <c r="C28" s="13" t="s">
        <v>41</v>
      </c>
      <c r="D28" s="14">
        <v>472715</v>
      </c>
      <c r="E28" s="14">
        <v>248173.15</v>
      </c>
      <c r="F28" s="14">
        <f t="shared" si="0"/>
        <v>224541.85</v>
      </c>
    </row>
    <row r="29" spans="1:6" ht="23.25">
      <c r="A29" s="19" t="s">
        <v>29</v>
      </c>
      <c r="B29" s="20" t="s">
        <v>12</v>
      </c>
      <c r="C29" s="21" t="s">
        <v>42</v>
      </c>
      <c r="D29" s="22">
        <v>472715</v>
      </c>
      <c r="E29" s="22">
        <v>248173.15</v>
      </c>
      <c r="F29" s="22">
        <f t="shared" si="0"/>
        <v>224541.85</v>
      </c>
    </row>
    <row r="30" spans="1:6" ht="23.25">
      <c r="A30" s="11" t="s">
        <v>43</v>
      </c>
      <c r="B30" s="12" t="s">
        <v>12</v>
      </c>
      <c r="C30" s="13" t="s">
        <v>44</v>
      </c>
      <c r="D30" s="14">
        <v>650268</v>
      </c>
      <c r="E30" s="14">
        <v>255252.58</v>
      </c>
      <c r="F30" s="14">
        <f t="shared" si="0"/>
        <v>395015.42000000004</v>
      </c>
    </row>
    <row r="31" spans="1:6" ht="23.25">
      <c r="A31" s="11" t="s">
        <v>45</v>
      </c>
      <c r="B31" s="12" t="s">
        <v>12</v>
      </c>
      <c r="C31" s="13" t="s">
        <v>46</v>
      </c>
      <c r="D31" s="14">
        <v>650268</v>
      </c>
      <c r="E31" s="14">
        <v>255252.58</v>
      </c>
      <c r="F31" s="14">
        <f t="shared" si="0"/>
        <v>395015.42000000004</v>
      </c>
    </row>
    <row r="32" spans="1:6" ht="23.25">
      <c r="A32" s="11" t="s">
        <v>25</v>
      </c>
      <c r="B32" s="12" t="s">
        <v>12</v>
      </c>
      <c r="C32" s="13" t="s">
        <v>47</v>
      </c>
      <c r="D32" s="14">
        <v>390368</v>
      </c>
      <c r="E32" s="14">
        <v>161431.25</v>
      </c>
      <c r="F32" s="14">
        <f t="shared" si="0"/>
        <v>228936.75</v>
      </c>
    </row>
    <row r="33" spans="1:6" ht="57">
      <c r="A33" s="11" t="s">
        <v>27</v>
      </c>
      <c r="B33" s="12" t="s">
        <v>12</v>
      </c>
      <c r="C33" s="13" t="s">
        <v>48</v>
      </c>
      <c r="D33" s="14">
        <v>390368</v>
      </c>
      <c r="E33" s="14">
        <v>161431.25</v>
      </c>
      <c r="F33" s="14">
        <f t="shared" si="0"/>
        <v>228936.75</v>
      </c>
    </row>
    <row r="34" spans="1:6" ht="23.25">
      <c r="A34" s="19" t="s">
        <v>29</v>
      </c>
      <c r="B34" s="20" t="s">
        <v>12</v>
      </c>
      <c r="C34" s="21" t="s">
        <v>49</v>
      </c>
      <c r="D34" s="22">
        <v>390368</v>
      </c>
      <c r="E34" s="22">
        <v>161431.25</v>
      </c>
      <c r="F34" s="22">
        <f t="shared" si="0"/>
        <v>228936.75</v>
      </c>
    </row>
    <row r="35" spans="1:6" ht="23.25">
      <c r="A35" s="11" t="s">
        <v>50</v>
      </c>
      <c r="B35" s="12" t="s">
        <v>12</v>
      </c>
      <c r="C35" s="13" t="s">
        <v>51</v>
      </c>
      <c r="D35" s="14">
        <v>259900</v>
      </c>
      <c r="E35" s="14">
        <v>93821.33</v>
      </c>
      <c r="F35" s="14">
        <f t="shared" si="0"/>
        <v>166078.66999999998</v>
      </c>
    </row>
    <row r="36" spans="1:6" ht="57">
      <c r="A36" s="11" t="s">
        <v>27</v>
      </c>
      <c r="B36" s="12" t="s">
        <v>12</v>
      </c>
      <c r="C36" s="13" t="s">
        <v>52</v>
      </c>
      <c r="D36" s="14">
        <v>210665.29</v>
      </c>
      <c r="E36" s="14">
        <v>90521.33</v>
      </c>
      <c r="F36" s="14">
        <f t="shared" si="0"/>
        <v>120143.96</v>
      </c>
    </row>
    <row r="37" spans="1:6" ht="23.25">
      <c r="A37" s="19" t="s">
        <v>29</v>
      </c>
      <c r="B37" s="20" t="s">
        <v>12</v>
      </c>
      <c r="C37" s="21" t="s">
        <v>53</v>
      </c>
      <c r="D37" s="22">
        <v>210665.29</v>
      </c>
      <c r="E37" s="22">
        <v>90521.33</v>
      </c>
      <c r="F37" s="22">
        <f t="shared" si="0"/>
        <v>120143.96</v>
      </c>
    </row>
    <row r="38" spans="1:6" ht="23.25">
      <c r="A38" s="11" t="s">
        <v>31</v>
      </c>
      <c r="B38" s="12" t="s">
        <v>12</v>
      </c>
      <c r="C38" s="13" t="s">
        <v>54</v>
      </c>
      <c r="D38" s="14">
        <v>49234.71</v>
      </c>
      <c r="E38" s="14">
        <v>3300</v>
      </c>
      <c r="F38" s="14">
        <f t="shared" si="0"/>
        <v>45934.71</v>
      </c>
    </row>
    <row r="39" spans="1:6" ht="23.25">
      <c r="A39" s="19" t="s">
        <v>33</v>
      </c>
      <c r="B39" s="20" t="s">
        <v>12</v>
      </c>
      <c r="C39" s="21" t="s">
        <v>55</v>
      </c>
      <c r="D39" s="22">
        <v>49234.71</v>
      </c>
      <c r="E39" s="22">
        <v>3300</v>
      </c>
      <c r="F39" s="22">
        <f t="shared" si="0"/>
        <v>45934.71</v>
      </c>
    </row>
    <row r="40" spans="1:6" ht="23.25">
      <c r="A40" s="11" t="s">
        <v>56</v>
      </c>
      <c r="B40" s="12" t="s">
        <v>12</v>
      </c>
      <c r="C40" s="13" t="s">
        <v>57</v>
      </c>
      <c r="D40" s="14">
        <v>2181192</v>
      </c>
      <c r="E40" s="14">
        <v>1087611</v>
      </c>
      <c r="F40" s="14">
        <f t="shared" si="0"/>
        <v>1093581</v>
      </c>
    </row>
    <row r="41" spans="1:6" ht="23.25">
      <c r="A41" s="11" t="s">
        <v>23</v>
      </c>
      <c r="B41" s="12" t="s">
        <v>12</v>
      </c>
      <c r="C41" s="13" t="s">
        <v>58</v>
      </c>
      <c r="D41" s="14">
        <v>2181192</v>
      </c>
      <c r="E41" s="14">
        <v>1087611</v>
      </c>
      <c r="F41" s="14">
        <f t="shared" si="0"/>
        <v>1093581</v>
      </c>
    </row>
    <row r="42" spans="1:6" ht="23.25">
      <c r="A42" s="11" t="s">
        <v>25</v>
      </c>
      <c r="B42" s="12" t="s">
        <v>12</v>
      </c>
      <c r="C42" s="13" t="s">
        <v>59</v>
      </c>
      <c r="D42" s="14">
        <v>2181192</v>
      </c>
      <c r="E42" s="14">
        <v>1087611</v>
      </c>
      <c r="F42" s="14">
        <f t="shared" si="0"/>
        <v>1093581</v>
      </c>
    </row>
    <row r="43" spans="1:6" ht="57">
      <c r="A43" s="11" t="s">
        <v>27</v>
      </c>
      <c r="B43" s="12" t="s">
        <v>12</v>
      </c>
      <c r="C43" s="13" t="s">
        <v>60</v>
      </c>
      <c r="D43" s="14">
        <v>1607492</v>
      </c>
      <c r="E43" s="14">
        <v>902767.38</v>
      </c>
      <c r="F43" s="14">
        <f t="shared" si="0"/>
        <v>704724.62</v>
      </c>
    </row>
    <row r="44" spans="1:6" ht="23.25">
      <c r="A44" s="19" t="s">
        <v>29</v>
      </c>
      <c r="B44" s="20" t="s">
        <v>12</v>
      </c>
      <c r="C44" s="21" t="s">
        <v>61</v>
      </c>
      <c r="D44" s="22">
        <v>1607492</v>
      </c>
      <c r="E44" s="22">
        <v>902767.38</v>
      </c>
      <c r="F44" s="22">
        <f t="shared" si="0"/>
        <v>704724.62</v>
      </c>
    </row>
    <row r="45" spans="1:6" ht="23.25">
      <c r="A45" s="11" t="s">
        <v>31</v>
      </c>
      <c r="B45" s="12" t="s">
        <v>12</v>
      </c>
      <c r="C45" s="13" t="s">
        <v>62</v>
      </c>
      <c r="D45" s="14">
        <v>572500</v>
      </c>
      <c r="E45" s="14">
        <v>184474.04</v>
      </c>
      <c r="F45" s="14">
        <f t="shared" si="0"/>
        <v>388025.95999999996</v>
      </c>
    </row>
    <row r="46" spans="1:6" ht="23.25">
      <c r="A46" s="19" t="s">
        <v>33</v>
      </c>
      <c r="B46" s="20" t="s">
        <v>12</v>
      </c>
      <c r="C46" s="21" t="s">
        <v>63</v>
      </c>
      <c r="D46" s="22">
        <v>572500</v>
      </c>
      <c r="E46" s="22">
        <v>184474.04</v>
      </c>
      <c r="F46" s="22">
        <f t="shared" si="0"/>
        <v>388025.95999999996</v>
      </c>
    </row>
    <row r="47" spans="1:6" ht="15">
      <c r="A47" s="11" t="s">
        <v>35</v>
      </c>
      <c r="B47" s="12" t="s">
        <v>12</v>
      </c>
      <c r="C47" s="13" t="s">
        <v>64</v>
      </c>
      <c r="D47" s="14">
        <v>1200</v>
      </c>
      <c r="E47" s="14">
        <v>369.58</v>
      </c>
      <c r="F47" s="14">
        <f t="shared" si="0"/>
        <v>830.42000000000007</v>
      </c>
    </row>
    <row r="48" spans="1:6" ht="15">
      <c r="A48" s="19" t="s">
        <v>37</v>
      </c>
      <c r="B48" s="20" t="s">
        <v>12</v>
      </c>
      <c r="C48" s="21" t="s">
        <v>65</v>
      </c>
      <c r="D48" s="22">
        <v>1200</v>
      </c>
      <c r="E48" s="22">
        <v>369.58</v>
      </c>
      <c r="F48" s="22">
        <f t="shared" si="0"/>
        <v>830.42000000000007</v>
      </c>
    </row>
    <row r="49" spans="1:6" ht="23.25">
      <c r="A49" s="11" t="s">
        <v>66</v>
      </c>
      <c r="B49" s="12" t="s">
        <v>12</v>
      </c>
      <c r="C49" s="13" t="s">
        <v>67</v>
      </c>
      <c r="D49" s="14">
        <v>10005690.1</v>
      </c>
      <c r="E49" s="14">
        <v>5124676.3099999996</v>
      </c>
      <c r="F49" s="14">
        <f t="shared" si="0"/>
        <v>4881013.79</v>
      </c>
    </row>
    <row r="50" spans="1:6" ht="15">
      <c r="A50" s="11" t="s">
        <v>68</v>
      </c>
      <c r="B50" s="12" t="s">
        <v>12</v>
      </c>
      <c r="C50" s="13" t="s">
        <v>69</v>
      </c>
      <c r="D50" s="14">
        <v>993241</v>
      </c>
      <c r="E50" s="14">
        <v>481217.83</v>
      </c>
      <c r="F50" s="14">
        <f t="shared" si="0"/>
        <v>512023.17</v>
      </c>
    </row>
    <row r="51" spans="1:6" ht="57">
      <c r="A51" s="11" t="s">
        <v>27</v>
      </c>
      <c r="B51" s="12" t="s">
        <v>12</v>
      </c>
      <c r="C51" s="13" t="s">
        <v>70</v>
      </c>
      <c r="D51" s="14">
        <v>993241</v>
      </c>
      <c r="E51" s="14">
        <v>481217.83</v>
      </c>
      <c r="F51" s="14">
        <f t="shared" si="0"/>
        <v>512023.17</v>
      </c>
    </row>
    <row r="52" spans="1:6" ht="23.25">
      <c r="A52" s="19" t="s">
        <v>29</v>
      </c>
      <c r="B52" s="20" t="s">
        <v>12</v>
      </c>
      <c r="C52" s="21" t="s">
        <v>71</v>
      </c>
      <c r="D52" s="22">
        <v>993241</v>
      </c>
      <c r="E52" s="22">
        <v>481217.83</v>
      </c>
      <c r="F52" s="22">
        <f t="shared" si="0"/>
        <v>512023.17</v>
      </c>
    </row>
    <row r="53" spans="1:6" ht="15">
      <c r="A53" s="11" t="s">
        <v>72</v>
      </c>
      <c r="B53" s="12" t="s">
        <v>12</v>
      </c>
      <c r="C53" s="13" t="s">
        <v>73</v>
      </c>
      <c r="D53" s="14">
        <v>9012449.0999999996</v>
      </c>
      <c r="E53" s="14">
        <v>4643458.4800000004</v>
      </c>
      <c r="F53" s="14">
        <f t="shared" si="0"/>
        <v>4368990.6199999992</v>
      </c>
    </row>
    <row r="54" spans="1:6" ht="23.25">
      <c r="A54" s="11" t="s">
        <v>25</v>
      </c>
      <c r="B54" s="12" t="s">
        <v>12</v>
      </c>
      <c r="C54" s="13" t="s">
        <v>74</v>
      </c>
      <c r="D54" s="14">
        <v>8085687.0999999996</v>
      </c>
      <c r="E54" s="14">
        <v>4192755.28</v>
      </c>
      <c r="F54" s="14">
        <f t="shared" si="0"/>
        <v>3892931.82</v>
      </c>
    </row>
    <row r="55" spans="1:6" ht="57">
      <c r="A55" s="11" t="s">
        <v>27</v>
      </c>
      <c r="B55" s="12" t="s">
        <v>12</v>
      </c>
      <c r="C55" s="13" t="s">
        <v>75</v>
      </c>
      <c r="D55" s="14">
        <v>4233719</v>
      </c>
      <c r="E55" s="14">
        <v>2176052.6800000002</v>
      </c>
      <c r="F55" s="14">
        <f t="shared" si="0"/>
        <v>2057666.3199999998</v>
      </c>
    </row>
    <row r="56" spans="1:6" ht="23.25">
      <c r="A56" s="19" t="s">
        <v>29</v>
      </c>
      <c r="B56" s="20" t="s">
        <v>12</v>
      </c>
      <c r="C56" s="21" t="s">
        <v>76</v>
      </c>
      <c r="D56" s="22">
        <v>4233719</v>
      </c>
      <c r="E56" s="22">
        <v>2176052.6800000002</v>
      </c>
      <c r="F56" s="22">
        <f t="shared" si="0"/>
        <v>2057666.3199999998</v>
      </c>
    </row>
    <row r="57" spans="1:6" ht="23.25">
      <c r="A57" s="11" t="s">
        <v>31</v>
      </c>
      <c r="B57" s="12" t="s">
        <v>12</v>
      </c>
      <c r="C57" s="13" t="s">
        <v>77</v>
      </c>
      <c r="D57" s="14">
        <v>3796568.1</v>
      </c>
      <c r="E57" s="14">
        <v>1963217.28</v>
      </c>
      <c r="F57" s="14">
        <f t="shared" si="0"/>
        <v>1833350.82</v>
      </c>
    </row>
    <row r="58" spans="1:6" ht="23.25">
      <c r="A58" s="19" t="s">
        <v>33</v>
      </c>
      <c r="B58" s="20" t="s">
        <v>12</v>
      </c>
      <c r="C58" s="21" t="s">
        <v>78</v>
      </c>
      <c r="D58" s="22">
        <v>3796568.1</v>
      </c>
      <c r="E58" s="22">
        <v>1963217.28</v>
      </c>
      <c r="F58" s="22">
        <f t="shared" si="0"/>
        <v>1833350.82</v>
      </c>
    </row>
    <row r="59" spans="1:6" ht="15">
      <c r="A59" s="11" t="s">
        <v>35</v>
      </c>
      <c r="B59" s="12" t="s">
        <v>12</v>
      </c>
      <c r="C59" s="13" t="s">
        <v>79</v>
      </c>
      <c r="D59" s="14">
        <v>55400</v>
      </c>
      <c r="E59" s="14">
        <v>53485.32</v>
      </c>
      <c r="F59" s="14">
        <f t="shared" si="0"/>
        <v>1914.6800000000003</v>
      </c>
    </row>
    <row r="60" spans="1:6" ht="15">
      <c r="A60" s="19" t="s">
        <v>37</v>
      </c>
      <c r="B60" s="20" t="s">
        <v>12</v>
      </c>
      <c r="C60" s="21" t="s">
        <v>80</v>
      </c>
      <c r="D60" s="22">
        <v>55400</v>
      </c>
      <c r="E60" s="22">
        <v>53485.32</v>
      </c>
      <c r="F60" s="22">
        <f t="shared" si="0"/>
        <v>1914.6800000000003</v>
      </c>
    </row>
    <row r="61" spans="1:6" ht="79.5">
      <c r="A61" s="23" t="s">
        <v>81</v>
      </c>
      <c r="B61" s="12" t="s">
        <v>12</v>
      </c>
      <c r="C61" s="13" t="s">
        <v>82</v>
      </c>
      <c r="D61" s="14">
        <v>440362</v>
      </c>
      <c r="E61" s="14">
        <v>234170.86</v>
      </c>
      <c r="F61" s="14">
        <f t="shared" si="0"/>
        <v>206191.14</v>
      </c>
    </row>
    <row r="62" spans="1:6" ht="57">
      <c r="A62" s="11" t="s">
        <v>27</v>
      </c>
      <c r="B62" s="12" t="s">
        <v>12</v>
      </c>
      <c r="C62" s="13" t="s">
        <v>83</v>
      </c>
      <c r="D62" s="14">
        <v>440362</v>
      </c>
      <c r="E62" s="14">
        <v>234170.86</v>
      </c>
      <c r="F62" s="14">
        <f t="shared" si="0"/>
        <v>206191.14</v>
      </c>
    </row>
    <row r="63" spans="1:6" ht="23.25">
      <c r="A63" s="19" t="s">
        <v>29</v>
      </c>
      <c r="B63" s="20" t="s">
        <v>12</v>
      </c>
      <c r="C63" s="21" t="s">
        <v>84</v>
      </c>
      <c r="D63" s="22">
        <v>440362</v>
      </c>
      <c r="E63" s="22">
        <v>234170.86</v>
      </c>
      <c r="F63" s="22">
        <f t="shared" si="0"/>
        <v>206191.14</v>
      </c>
    </row>
    <row r="64" spans="1:6" ht="34.5">
      <c r="A64" s="11" t="s">
        <v>85</v>
      </c>
      <c r="B64" s="12" t="s">
        <v>12</v>
      </c>
      <c r="C64" s="13" t="s">
        <v>86</v>
      </c>
      <c r="D64" s="14">
        <v>486400</v>
      </c>
      <c r="E64" s="14">
        <v>216532.34</v>
      </c>
      <c r="F64" s="14">
        <f t="shared" si="0"/>
        <v>269867.66000000003</v>
      </c>
    </row>
    <row r="65" spans="1:6" ht="57">
      <c r="A65" s="11" t="s">
        <v>27</v>
      </c>
      <c r="B65" s="12" t="s">
        <v>12</v>
      </c>
      <c r="C65" s="13" t="s">
        <v>87</v>
      </c>
      <c r="D65" s="14">
        <v>435826.48</v>
      </c>
      <c r="E65" s="14">
        <v>206532.34</v>
      </c>
      <c r="F65" s="14">
        <f t="shared" si="0"/>
        <v>229294.13999999998</v>
      </c>
    </row>
    <row r="66" spans="1:6" ht="23.25">
      <c r="A66" s="19" t="s">
        <v>29</v>
      </c>
      <c r="B66" s="20" t="s">
        <v>12</v>
      </c>
      <c r="C66" s="21" t="s">
        <v>88</v>
      </c>
      <c r="D66" s="22">
        <v>435826.48</v>
      </c>
      <c r="E66" s="22">
        <v>206532.34</v>
      </c>
      <c r="F66" s="22">
        <f t="shared" si="0"/>
        <v>229294.13999999998</v>
      </c>
    </row>
    <row r="67" spans="1:6" ht="23.25">
      <c r="A67" s="11" t="s">
        <v>31</v>
      </c>
      <c r="B67" s="12" t="s">
        <v>12</v>
      </c>
      <c r="C67" s="13" t="s">
        <v>89</v>
      </c>
      <c r="D67" s="14">
        <v>50573.52</v>
      </c>
      <c r="E67" s="14">
        <v>10000</v>
      </c>
      <c r="F67" s="14">
        <f t="shared" si="0"/>
        <v>40573.519999999997</v>
      </c>
    </row>
    <row r="68" spans="1:6" ht="23.25">
      <c r="A68" s="19" t="s">
        <v>33</v>
      </c>
      <c r="B68" s="20" t="s">
        <v>12</v>
      </c>
      <c r="C68" s="21" t="s">
        <v>90</v>
      </c>
      <c r="D68" s="22">
        <v>50573.52</v>
      </c>
      <c r="E68" s="22">
        <v>10000</v>
      </c>
      <c r="F68" s="22">
        <f t="shared" si="0"/>
        <v>40573.519999999997</v>
      </c>
    </row>
    <row r="69" spans="1:6" ht="23.25">
      <c r="A69" s="11" t="s">
        <v>91</v>
      </c>
      <c r="B69" s="12" t="s">
        <v>12</v>
      </c>
      <c r="C69" s="13" t="s">
        <v>92</v>
      </c>
      <c r="D69" s="14">
        <v>27700</v>
      </c>
      <c r="E69" s="14">
        <v>12005.31</v>
      </c>
      <c r="F69" s="14">
        <f t="shared" si="0"/>
        <v>15694.69</v>
      </c>
    </row>
    <row r="70" spans="1:6" ht="15">
      <c r="A70" s="11" t="s">
        <v>93</v>
      </c>
      <c r="B70" s="12" t="s">
        <v>12</v>
      </c>
      <c r="C70" s="13" t="s">
        <v>94</v>
      </c>
      <c r="D70" s="14">
        <v>27700</v>
      </c>
      <c r="E70" s="14">
        <v>12005.31</v>
      </c>
      <c r="F70" s="14">
        <f t="shared" si="0"/>
        <v>15694.69</v>
      </c>
    </row>
    <row r="71" spans="1:6" ht="45.75">
      <c r="A71" s="11" t="s">
        <v>95</v>
      </c>
      <c r="B71" s="12" t="s">
        <v>12</v>
      </c>
      <c r="C71" s="13" t="s">
        <v>96</v>
      </c>
      <c r="D71" s="14">
        <v>27700</v>
      </c>
      <c r="E71" s="14">
        <v>12005.31</v>
      </c>
      <c r="F71" s="14">
        <f t="shared" si="0"/>
        <v>15694.69</v>
      </c>
    </row>
    <row r="72" spans="1:6" ht="57">
      <c r="A72" s="11" t="s">
        <v>27</v>
      </c>
      <c r="B72" s="12" t="s">
        <v>12</v>
      </c>
      <c r="C72" s="13" t="s">
        <v>97</v>
      </c>
      <c r="D72" s="14">
        <v>26016.25</v>
      </c>
      <c r="E72" s="14">
        <v>12005.31</v>
      </c>
      <c r="F72" s="14">
        <f t="shared" si="0"/>
        <v>14010.94</v>
      </c>
    </row>
    <row r="73" spans="1:6" ht="23.25">
      <c r="A73" s="19" t="s">
        <v>29</v>
      </c>
      <c r="B73" s="20" t="s">
        <v>12</v>
      </c>
      <c r="C73" s="21" t="s">
        <v>98</v>
      </c>
      <c r="D73" s="22">
        <v>26016.25</v>
      </c>
      <c r="E73" s="22">
        <v>12005.31</v>
      </c>
      <c r="F73" s="22">
        <f t="shared" si="0"/>
        <v>14010.94</v>
      </c>
    </row>
    <row r="74" spans="1:6" ht="23.25">
      <c r="A74" s="11" t="s">
        <v>31</v>
      </c>
      <c r="B74" s="12" t="s">
        <v>12</v>
      </c>
      <c r="C74" s="13" t="s">
        <v>99</v>
      </c>
      <c r="D74" s="14">
        <v>1683.75</v>
      </c>
      <c r="E74" s="14" t="s">
        <v>100</v>
      </c>
      <c r="F74" s="14">
        <f t="shared" si="0"/>
        <v>1683.75</v>
      </c>
    </row>
    <row r="75" spans="1:6" ht="23.25">
      <c r="A75" s="19" t="s">
        <v>33</v>
      </c>
      <c r="B75" s="20" t="s">
        <v>12</v>
      </c>
      <c r="C75" s="21" t="s">
        <v>101</v>
      </c>
      <c r="D75" s="22">
        <v>1683.75</v>
      </c>
      <c r="E75" s="22" t="s">
        <v>100</v>
      </c>
      <c r="F75" s="22">
        <f t="shared" si="0"/>
        <v>1683.75</v>
      </c>
    </row>
    <row r="76" spans="1:6" ht="15">
      <c r="A76" s="11" t="s">
        <v>102</v>
      </c>
      <c r="B76" s="12" t="s">
        <v>12</v>
      </c>
      <c r="C76" s="13" t="s">
        <v>103</v>
      </c>
      <c r="D76" s="14">
        <v>3000</v>
      </c>
      <c r="E76" s="14" t="s">
        <v>100</v>
      </c>
      <c r="F76" s="14">
        <f t="shared" si="0"/>
        <v>3000</v>
      </c>
    </row>
    <row r="77" spans="1:6" ht="23.25">
      <c r="A77" s="11" t="s">
        <v>91</v>
      </c>
      <c r="B77" s="12" t="s">
        <v>12</v>
      </c>
      <c r="C77" s="13" t="s">
        <v>104</v>
      </c>
      <c r="D77" s="14">
        <v>3000</v>
      </c>
      <c r="E77" s="14" t="s">
        <v>100</v>
      </c>
      <c r="F77" s="14">
        <f t="shared" si="0"/>
        <v>3000</v>
      </c>
    </row>
    <row r="78" spans="1:6" ht="15">
      <c r="A78" s="11" t="s">
        <v>93</v>
      </c>
      <c r="B78" s="12" t="s">
        <v>12</v>
      </c>
      <c r="C78" s="13" t="s">
        <v>105</v>
      </c>
      <c r="D78" s="14">
        <v>3000</v>
      </c>
      <c r="E78" s="14" t="s">
        <v>100</v>
      </c>
      <c r="F78" s="14">
        <f t="shared" si="0"/>
        <v>3000</v>
      </c>
    </row>
    <row r="79" spans="1:6" ht="45.75">
      <c r="A79" s="11" t="s">
        <v>106</v>
      </c>
      <c r="B79" s="12" t="s">
        <v>12</v>
      </c>
      <c r="C79" s="13" t="s">
        <v>107</v>
      </c>
      <c r="D79" s="14">
        <v>3000</v>
      </c>
      <c r="E79" s="14" t="s">
        <v>100</v>
      </c>
      <c r="F79" s="14">
        <f t="shared" ref="F79:F142" si="1">IF(OR(D79="-",IF(E79="-",0,E79)&gt;=IF(D79="-",0,D79)),"-",IF(D79="-",0,D79)-IF(E79="-",0,E79))</f>
        <v>3000</v>
      </c>
    </row>
    <row r="80" spans="1:6" ht="23.25">
      <c r="A80" s="11" t="s">
        <v>31</v>
      </c>
      <c r="B80" s="12" t="s">
        <v>12</v>
      </c>
      <c r="C80" s="13" t="s">
        <v>108</v>
      </c>
      <c r="D80" s="14">
        <v>3000</v>
      </c>
      <c r="E80" s="14" t="s">
        <v>100</v>
      </c>
      <c r="F80" s="14">
        <f t="shared" si="1"/>
        <v>3000</v>
      </c>
    </row>
    <row r="81" spans="1:6" ht="23.25">
      <c r="A81" s="19" t="s">
        <v>33</v>
      </c>
      <c r="B81" s="20" t="s">
        <v>12</v>
      </c>
      <c r="C81" s="21" t="s">
        <v>109</v>
      </c>
      <c r="D81" s="22">
        <v>3000</v>
      </c>
      <c r="E81" s="22" t="s">
        <v>100</v>
      </c>
      <c r="F81" s="22">
        <f t="shared" si="1"/>
        <v>3000</v>
      </c>
    </row>
    <row r="82" spans="1:6" ht="15">
      <c r="A82" s="11" t="s">
        <v>110</v>
      </c>
      <c r="B82" s="12" t="s">
        <v>12</v>
      </c>
      <c r="C82" s="13" t="s">
        <v>111</v>
      </c>
      <c r="D82" s="14">
        <v>34758362.200000003</v>
      </c>
      <c r="E82" s="14">
        <v>15462359.6</v>
      </c>
      <c r="F82" s="14">
        <f t="shared" si="1"/>
        <v>19296002.600000001</v>
      </c>
    </row>
    <row r="83" spans="1:6" ht="45.75">
      <c r="A83" s="11" t="s">
        <v>21</v>
      </c>
      <c r="B83" s="12" t="s">
        <v>12</v>
      </c>
      <c r="C83" s="13" t="s">
        <v>112</v>
      </c>
      <c r="D83" s="14">
        <v>388000</v>
      </c>
      <c r="E83" s="14">
        <v>111300</v>
      </c>
      <c r="F83" s="14">
        <f t="shared" si="1"/>
        <v>276700</v>
      </c>
    </row>
    <row r="84" spans="1:6" ht="57">
      <c r="A84" s="11" t="s">
        <v>113</v>
      </c>
      <c r="B84" s="12" t="s">
        <v>12</v>
      </c>
      <c r="C84" s="13" t="s">
        <v>114</v>
      </c>
      <c r="D84" s="14">
        <v>388000</v>
      </c>
      <c r="E84" s="14">
        <v>111300</v>
      </c>
      <c r="F84" s="14">
        <f t="shared" si="1"/>
        <v>276700</v>
      </c>
    </row>
    <row r="85" spans="1:6" ht="34.5">
      <c r="A85" s="11" t="s">
        <v>115</v>
      </c>
      <c r="B85" s="12" t="s">
        <v>12</v>
      </c>
      <c r="C85" s="13" t="s">
        <v>116</v>
      </c>
      <c r="D85" s="14">
        <v>239500</v>
      </c>
      <c r="E85" s="14">
        <v>111300</v>
      </c>
      <c r="F85" s="14">
        <f t="shared" si="1"/>
        <v>128200</v>
      </c>
    </row>
    <row r="86" spans="1:6" ht="23.25">
      <c r="A86" s="11" t="s">
        <v>31</v>
      </c>
      <c r="B86" s="12" t="s">
        <v>12</v>
      </c>
      <c r="C86" s="13" t="s">
        <v>117</v>
      </c>
      <c r="D86" s="14">
        <v>239500</v>
      </c>
      <c r="E86" s="14">
        <v>111300</v>
      </c>
      <c r="F86" s="14">
        <f t="shared" si="1"/>
        <v>128200</v>
      </c>
    </row>
    <row r="87" spans="1:6" ht="23.25">
      <c r="A87" s="19" t="s">
        <v>33</v>
      </c>
      <c r="B87" s="20" t="s">
        <v>12</v>
      </c>
      <c r="C87" s="21" t="s">
        <v>118</v>
      </c>
      <c r="D87" s="22">
        <v>239500</v>
      </c>
      <c r="E87" s="22">
        <v>111300</v>
      </c>
      <c r="F87" s="22">
        <f t="shared" si="1"/>
        <v>128200</v>
      </c>
    </row>
    <row r="88" spans="1:6" ht="15">
      <c r="A88" s="11" t="s">
        <v>119</v>
      </c>
      <c r="B88" s="12" t="s">
        <v>12</v>
      </c>
      <c r="C88" s="13" t="s">
        <v>120</v>
      </c>
      <c r="D88" s="14">
        <v>100000</v>
      </c>
      <c r="E88" s="14" t="s">
        <v>100</v>
      </c>
      <c r="F88" s="14">
        <f t="shared" si="1"/>
        <v>100000</v>
      </c>
    </row>
    <row r="89" spans="1:6" ht="23.25">
      <c r="A89" s="11" t="s">
        <v>31</v>
      </c>
      <c r="B89" s="12" t="s">
        <v>12</v>
      </c>
      <c r="C89" s="13" t="s">
        <v>121</v>
      </c>
      <c r="D89" s="14">
        <v>100000</v>
      </c>
      <c r="E89" s="14" t="s">
        <v>100</v>
      </c>
      <c r="F89" s="14">
        <f t="shared" si="1"/>
        <v>100000</v>
      </c>
    </row>
    <row r="90" spans="1:6" ht="23.25">
      <c r="A90" s="19" t="s">
        <v>33</v>
      </c>
      <c r="B90" s="20" t="s">
        <v>12</v>
      </c>
      <c r="C90" s="21" t="s">
        <v>122</v>
      </c>
      <c r="D90" s="22">
        <v>100000</v>
      </c>
      <c r="E90" s="22" t="s">
        <v>100</v>
      </c>
      <c r="F90" s="22">
        <f t="shared" si="1"/>
        <v>100000</v>
      </c>
    </row>
    <row r="91" spans="1:6" ht="23.25">
      <c r="A91" s="11" t="s">
        <v>123</v>
      </c>
      <c r="B91" s="12" t="s">
        <v>12</v>
      </c>
      <c r="C91" s="13" t="s">
        <v>124</v>
      </c>
      <c r="D91" s="14">
        <v>48500</v>
      </c>
      <c r="E91" s="14" t="s">
        <v>100</v>
      </c>
      <c r="F91" s="14">
        <f t="shared" si="1"/>
        <v>48500</v>
      </c>
    </row>
    <row r="92" spans="1:6" ht="23.25">
      <c r="A92" s="11" t="s">
        <v>31</v>
      </c>
      <c r="B92" s="12" t="s">
        <v>12</v>
      </c>
      <c r="C92" s="13" t="s">
        <v>125</v>
      </c>
      <c r="D92" s="14">
        <v>48500</v>
      </c>
      <c r="E92" s="14" t="s">
        <v>100</v>
      </c>
      <c r="F92" s="14">
        <f t="shared" si="1"/>
        <v>48500</v>
      </c>
    </row>
    <row r="93" spans="1:6" ht="23.25">
      <c r="A93" s="19" t="s">
        <v>33</v>
      </c>
      <c r="B93" s="20" t="s">
        <v>12</v>
      </c>
      <c r="C93" s="21" t="s">
        <v>126</v>
      </c>
      <c r="D93" s="22">
        <v>48500</v>
      </c>
      <c r="E93" s="22" t="s">
        <v>100</v>
      </c>
      <c r="F93" s="22">
        <f t="shared" si="1"/>
        <v>48500</v>
      </c>
    </row>
    <row r="94" spans="1:6" ht="23.25">
      <c r="A94" s="11" t="s">
        <v>43</v>
      </c>
      <c r="B94" s="12" t="s">
        <v>12</v>
      </c>
      <c r="C94" s="13" t="s">
        <v>127</v>
      </c>
      <c r="D94" s="14">
        <v>8649479</v>
      </c>
      <c r="E94" s="14">
        <v>2582285.64</v>
      </c>
      <c r="F94" s="14">
        <f t="shared" si="1"/>
        <v>6067193.3599999994</v>
      </c>
    </row>
    <row r="95" spans="1:6" ht="23.25">
      <c r="A95" s="11" t="s">
        <v>45</v>
      </c>
      <c r="B95" s="12" t="s">
        <v>12</v>
      </c>
      <c r="C95" s="13" t="s">
        <v>128</v>
      </c>
      <c r="D95" s="14">
        <v>3718510</v>
      </c>
      <c r="E95" s="14" t="s">
        <v>100</v>
      </c>
      <c r="F95" s="14">
        <f t="shared" si="1"/>
        <v>3718510</v>
      </c>
    </row>
    <row r="96" spans="1:6" ht="23.25">
      <c r="A96" s="11" t="s">
        <v>129</v>
      </c>
      <c r="B96" s="12" t="s">
        <v>12</v>
      </c>
      <c r="C96" s="13" t="s">
        <v>130</v>
      </c>
      <c r="D96" s="14">
        <v>3681320</v>
      </c>
      <c r="E96" s="14" t="s">
        <v>100</v>
      </c>
      <c r="F96" s="14">
        <f t="shared" si="1"/>
        <v>3681320</v>
      </c>
    </row>
    <row r="97" spans="1:6" ht="23.25">
      <c r="A97" s="11" t="s">
        <v>31</v>
      </c>
      <c r="B97" s="12" t="s">
        <v>12</v>
      </c>
      <c r="C97" s="13" t="s">
        <v>131</v>
      </c>
      <c r="D97" s="14">
        <v>3681320</v>
      </c>
      <c r="E97" s="14" t="s">
        <v>100</v>
      </c>
      <c r="F97" s="14">
        <f t="shared" si="1"/>
        <v>3681320</v>
      </c>
    </row>
    <row r="98" spans="1:6" ht="23.25">
      <c r="A98" s="19" t="s">
        <v>33</v>
      </c>
      <c r="B98" s="20" t="s">
        <v>12</v>
      </c>
      <c r="C98" s="21" t="s">
        <v>132</v>
      </c>
      <c r="D98" s="22">
        <v>3681320</v>
      </c>
      <c r="E98" s="22" t="s">
        <v>100</v>
      </c>
      <c r="F98" s="22">
        <f t="shared" si="1"/>
        <v>3681320</v>
      </c>
    </row>
    <row r="99" spans="1:6" ht="23.25">
      <c r="A99" s="11" t="s">
        <v>133</v>
      </c>
      <c r="B99" s="12" t="s">
        <v>12</v>
      </c>
      <c r="C99" s="13" t="s">
        <v>134</v>
      </c>
      <c r="D99" s="14">
        <v>37190</v>
      </c>
      <c r="E99" s="14" t="s">
        <v>100</v>
      </c>
      <c r="F99" s="14">
        <f t="shared" si="1"/>
        <v>37190</v>
      </c>
    </row>
    <row r="100" spans="1:6" ht="23.25">
      <c r="A100" s="11" t="s">
        <v>31</v>
      </c>
      <c r="B100" s="12" t="s">
        <v>12</v>
      </c>
      <c r="C100" s="13" t="s">
        <v>135</v>
      </c>
      <c r="D100" s="14">
        <v>37190</v>
      </c>
      <c r="E100" s="14" t="s">
        <v>100</v>
      </c>
      <c r="F100" s="14">
        <f t="shared" si="1"/>
        <v>37190</v>
      </c>
    </row>
    <row r="101" spans="1:6" ht="23.25">
      <c r="A101" s="19" t="s">
        <v>33</v>
      </c>
      <c r="B101" s="20" t="s">
        <v>12</v>
      </c>
      <c r="C101" s="21" t="s">
        <v>136</v>
      </c>
      <c r="D101" s="22">
        <v>37190</v>
      </c>
      <c r="E101" s="22" t="s">
        <v>100</v>
      </c>
      <c r="F101" s="22">
        <f t="shared" si="1"/>
        <v>37190</v>
      </c>
    </row>
    <row r="102" spans="1:6" ht="23.25">
      <c r="A102" s="11" t="s">
        <v>137</v>
      </c>
      <c r="B102" s="12" t="s">
        <v>12</v>
      </c>
      <c r="C102" s="13" t="s">
        <v>138</v>
      </c>
      <c r="D102" s="14">
        <v>4930969</v>
      </c>
      <c r="E102" s="14">
        <v>2582285.64</v>
      </c>
      <c r="F102" s="14">
        <f t="shared" si="1"/>
        <v>2348683.36</v>
      </c>
    </row>
    <row r="103" spans="1:6" ht="23.25">
      <c r="A103" s="11" t="s">
        <v>139</v>
      </c>
      <c r="B103" s="12" t="s">
        <v>12</v>
      </c>
      <c r="C103" s="13" t="s">
        <v>140</v>
      </c>
      <c r="D103" s="14">
        <v>4930969</v>
      </c>
      <c r="E103" s="14">
        <v>2582285.64</v>
      </c>
      <c r="F103" s="14">
        <f t="shared" si="1"/>
        <v>2348683.36</v>
      </c>
    </row>
    <row r="104" spans="1:6" ht="57">
      <c r="A104" s="11" t="s">
        <v>27</v>
      </c>
      <c r="B104" s="12" t="s">
        <v>12</v>
      </c>
      <c r="C104" s="13" t="s">
        <v>141</v>
      </c>
      <c r="D104" s="14">
        <v>4556993</v>
      </c>
      <c r="E104" s="14">
        <v>2395117.34</v>
      </c>
      <c r="F104" s="14">
        <f t="shared" si="1"/>
        <v>2161875.66</v>
      </c>
    </row>
    <row r="105" spans="1:6" ht="15">
      <c r="A105" s="19" t="s">
        <v>142</v>
      </c>
      <c r="B105" s="20" t="s">
        <v>12</v>
      </c>
      <c r="C105" s="21" t="s">
        <v>143</v>
      </c>
      <c r="D105" s="22">
        <v>4556993</v>
      </c>
      <c r="E105" s="22">
        <v>2395117.34</v>
      </c>
      <c r="F105" s="22">
        <f t="shared" si="1"/>
        <v>2161875.66</v>
      </c>
    </row>
    <row r="106" spans="1:6" ht="23.25">
      <c r="A106" s="11" t="s">
        <v>31</v>
      </c>
      <c r="B106" s="12" t="s">
        <v>12</v>
      </c>
      <c r="C106" s="13" t="s">
        <v>144</v>
      </c>
      <c r="D106" s="14">
        <v>371976</v>
      </c>
      <c r="E106" s="14">
        <v>185908.51</v>
      </c>
      <c r="F106" s="14">
        <f t="shared" si="1"/>
        <v>186067.49</v>
      </c>
    </row>
    <row r="107" spans="1:6" ht="23.25">
      <c r="A107" s="19" t="s">
        <v>33</v>
      </c>
      <c r="B107" s="20" t="s">
        <v>12</v>
      </c>
      <c r="C107" s="21" t="s">
        <v>145</v>
      </c>
      <c r="D107" s="22">
        <v>371976</v>
      </c>
      <c r="E107" s="22">
        <v>185908.51</v>
      </c>
      <c r="F107" s="22">
        <f t="shared" si="1"/>
        <v>186067.49</v>
      </c>
    </row>
    <row r="108" spans="1:6" ht="15">
      <c r="A108" s="11" t="s">
        <v>35</v>
      </c>
      <c r="B108" s="12" t="s">
        <v>12</v>
      </c>
      <c r="C108" s="13" t="s">
        <v>146</v>
      </c>
      <c r="D108" s="14">
        <v>2000</v>
      </c>
      <c r="E108" s="14">
        <v>1259.79</v>
      </c>
      <c r="F108" s="14">
        <f t="shared" si="1"/>
        <v>740.21</v>
      </c>
    </row>
    <row r="109" spans="1:6" ht="15">
      <c r="A109" s="19" t="s">
        <v>37</v>
      </c>
      <c r="B109" s="20" t="s">
        <v>12</v>
      </c>
      <c r="C109" s="21" t="s">
        <v>147</v>
      </c>
      <c r="D109" s="22">
        <v>2000</v>
      </c>
      <c r="E109" s="22">
        <v>1259.79</v>
      </c>
      <c r="F109" s="22">
        <f t="shared" si="1"/>
        <v>740.21</v>
      </c>
    </row>
    <row r="110" spans="1:6" ht="23.25">
      <c r="A110" s="11" t="s">
        <v>56</v>
      </c>
      <c r="B110" s="12" t="s">
        <v>12</v>
      </c>
      <c r="C110" s="13" t="s">
        <v>148</v>
      </c>
      <c r="D110" s="14">
        <v>1000000</v>
      </c>
      <c r="E110" s="14" t="s">
        <v>100</v>
      </c>
      <c r="F110" s="14">
        <f t="shared" si="1"/>
        <v>1000000</v>
      </c>
    </row>
    <row r="111" spans="1:6" ht="23.25">
      <c r="A111" s="11" t="s">
        <v>149</v>
      </c>
      <c r="B111" s="12" t="s">
        <v>12</v>
      </c>
      <c r="C111" s="13" t="s">
        <v>150</v>
      </c>
      <c r="D111" s="14">
        <v>1000000</v>
      </c>
      <c r="E111" s="14" t="s">
        <v>100</v>
      </c>
      <c r="F111" s="14">
        <f t="shared" si="1"/>
        <v>1000000</v>
      </c>
    </row>
    <row r="112" spans="1:6" ht="57">
      <c r="A112" s="11" t="s">
        <v>151</v>
      </c>
      <c r="B112" s="12" t="s">
        <v>12</v>
      </c>
      <c r="C112" s="13" t="s">
        <v>152</v>
      </c>
      <c r="D112" s="14">
        <v>600400</v>
      </c>
      <c r="E112" s="14" t="s">
        <v>100</v>
      </c>
      <c r="F112" s="14">
        <f t="shared" si="1"/>
        <v>600400</v>
      </c>
    </row>
    <row r="113" spans="1:6" ht="23.25">
      <c r="A113" s="11" t="s">
        <v>31</v>
      </c>
      <c r="B113" s="12" t="s">
        <v>12</v>
      </c>
      <c r="C113" s="13" t="s">
        <v>153</v>
      </c>
      <c r="D113" s="14">
        <v>600400</v>
      </c>
      <c r="E113" s="14" t="s">
        <v>100</v>
      </c>
      <c r="F113" s="14">
        <f t="shared" si="1"/>
        <v>600400</v>
      </c>
    </row>
    <row r="114" spans="1:6" ht="23.25">
      <c r="A114" s="19" t="s">
        <v>33</v>
      </c>
      <c r="B114" s="20" t="s">
        <v>12</v>
      </c>
      <c r="C114" s="21" t="s">
        <v>154</v>
      </c>
      <c r="D114" s="22">
        <v>600400</v>
      </c>
      <c r="E114" s="22" t="s">
        <v>100</v>
      </c>
      <c r="F114" s="22">
        <f t="shared" si="1"/>
        <v>600400</v>
      </c>
    </row>
    <row r="115" spans="1:6" ht="57">
      <c r="A115" s="11" t="s">
        <v>155</v>
      </c>
      <c r="B115" s="12" t="s">
        <v>12</v>
      </c>
      <c r="C115" s="13" t="s">
        <v>156</v>
      </c>
      <c r="D115" s="14">
        <v>100000</v>
      </c>
      <c r="E115" s="14" t="s">
        <v>100</v>
      </c>
      <c r="F115" s="14">
        <f t="shared" si="1"/>
        <v>100000</v>
      </c>
    </row>
    <row r="116" spans="1:6" ht="23.25">
      <c r="A116" s="11" t="s">
        <v>31</v>
      </c>
      <c r="B116" s="12" t="s">
        <v>12</v>
      </c>
      <c r="C116" s="13" t="s">
        <v>157</v>
      </c>
      <c r="D116" s="14">
        <v>100000</v>
      </c>
      <c r="E116" s="14" t="s">
        <v>100</v>
      </c>
      <c r="F116" s="14">
        <f t="shared" si="1"/>
        <v>100000</v>
      </c>
    </row>
    <row r="117" spans="1:6" ht="23.25">
      <c r="A117" s="19" t="s">
        <v>33</v>
      </c>
      <c r="B117" s="20" t="s">
        <v>12</v>
      </c>
      <c r="C117" s="21" t="s">
        <v>158</v>
      </c>
      <c r="D117" s="22">
        <v>100000</v>
      </c>
      <c r="E117" s="22" t="s">
        <v>100</v>
      </c>
      <c r="F117" s="22">
        <f t="shared" si="1"/>
        <v>100000</v>
      </c>
    </row>
    <row r="118" spans="1:6" ht="34.5">
      <c r="A118" s="11" t="s">
        <v>159</v>
      </c>
      <c r="B118" s="12" t="s">
        <v>12</v>
      </c>
      <c r="C118" s="13" t="s">
        <v>160</v>
      </c>
      <c r="D118" s="14">
        <v>200000</v>
      </c>
      <c r="E118" s="14" t="s">
        <v>100</v>
      </c>
      <c r="F118" s="14">
        <f t="shared" si="1"/>
        <v>200000</v>
      </c>
    </row>
    <row r="119" spans="1:6" ht="23.25">
      <c r="A119" s="11" t="s">
        <v>31</v>
      </c>
      <c r="B119" s="12" t="s">
        <v>12</v>
      </c>
      <c r="C119" s="13" t="s">
        <v>161</v>
      </c>
      <c r="D119" s="14">
        <v>200000</v>
      </c>
      <c r="E119" s="14" t="s">
        <v>100</v>
      </c>
      <c r="F119" s="14">
        <f t="shared" si="1"/>
        <v>200000</v>
      </c>
    </row>
    <row r="120" spans="1:6" ht="23.25">
      <c r="A120" s="19" t="s">
        <v>33</v>
      </c>
      <c r="B120" s="20" t="s">
        <v>12</v>
      </c>
      <c r="C120" s="21" t="s">
        <v>162</v>
      </c>
      <c r="D120" s="22">
        <v>200000</v>
      </c>
      <c r="E120" s="22" t="s">
        <v>100</v>
      </c>
      <c r="F120" s="22">
        <f t="shared" si="1"/>
        <v>200000</v>
      </c>
    </row>
    <row r="121" spans="1:6" ht="57">
      <c r="A121" s="11" t="s">
        <v>163</v>
      </c>
      <c r="B121" s="12" t="s">
        <v>12</v>
      </c>
      <c r="C121" s="13" t="s">
        <v>164</v>
      </c>
      <c r="D121" s="14">
        <v>99600</v>
      </c>
      <c r="E121" s="14" t="s">
        <v>100</v>
      </c>
      <c r="F121" s="14">
        <f t="shared" si="1"/>
        <v>99600</v>
      </c>
    </row>
    <row r="122" spans="1:6" ht="23.25">
      <c r="A122" s="11" t="s">
        <v>31</v>
      </c>
      <c r="B122" s="12" t="s">
        <v>12</v>
      </c>
      <c r="C122" s="13" t="s">
        <v>165</v>
      </c>
      <c r="D122" s="14">
        <v>99600</v>
      </c>
      <c r="E122" s="14" t="s">
        <v>100</v>
      </c>
      <c r="F122" s="14">
        <f t="shared" si="1"/>
        <v>99600</v>
      </c>
    </row>
    <row r="123" spans="1:6" ht="23.25">
      <c r="A123" s="19" t="s">
        <v>33</v>
      </c>
      <c r="B123" s="20" t="s">
        <v>12</v>
      </c>
      <c r="C123" s="21" t="s">
        <v>166</v>
      </c>
      <c r="D123" s="22">
        <v>99600</v>
      </c>
      <c r="E123" s="22" t="s">
        <v>100</v>
      </c>
      <c r="F123" s="22">
        <f t="shared" si="1"/>
        <v>99600</v>
      </c>
    </row>
    <row r="124" spans="1:6" ht="23.25">
      <c r="A124" s="11" t="s">
        <v>91</v>
      </c>
      <c r="B124" s="12" t="s">
        <v>12</v>
      </c>
      <c r="C124" s="13" t="s">
        <v>167</v>
      </c>
      <c r="D124" s="14">
        <v>24720883.199999999</v>
      </c>
      <c r="E124" s="14">
        <v>12768773.960000001</v>
      </c>
      <c r="F124" s="14">
        <f t="shared" si="1"/>
        <v>11952109.239999998</v>
      </c>
    </row>
    <row r="125" spans="1:6" ht="15">
      <c r="A125" s="11" t="s">
        <v>93</v>
      </c>
      <c r="B125" s="12" t="s">
        <v>12</v>
      </c>
      <c r="C125" s="13" t="s">
        <v>168</v>
      </c>
      <c r="D125" s="14">
        <v>24720883.199999999</v>
      </c>
      <c r="E125" s="14">
        <v>12768773.960000001</v>
      </c>
      <c r="F125" s="14">
        <f t="shared" si="1"/>
        <v>11952109.239999998</v>
      </c>
    </row>
    <row r="126" spans="1:6" ht="15">
      <c r="A126" s="11" t="s">
        <v>119</v>
      </c>
      <c r="B126" s="12" t="s">
        <v>12</v>
      </c>
      <c r="C126" s="13" t="s">
        <v>169</v>
      </c>
      <c r="D126" s="14">
        <v>701312</v>
      </c>
      <c r="E126" s="14">
        <v>701311.91</v>
      </c>
      <c r="F126" s="14">
        <f t="shared" si="1"/>
        <v>8.999999996740371E-2</v>
      </c>
    </row>
    <row r="127" spans="1:6" ht="23.25">
      <c r="A127" s="11" t="s">
        <v>31</v>
      </c>
      <c r="B127" s="12" t="s">
        <v>12</v>
      </c>
      <c r="C127" s="13" t="s">
        <v>170</v>
      </c>
      <c r="D127" s="14">
        <v>663978.39</v>
      </c>
      <c r="E127" s="14">
        <v>663978.39</v>
      </c>
      <c r="F127" s="14" t="str">
        <f t="shared" si="1"/>
        <v>-</v>
      </c>
    </row>
    <row r="128" spans="1:6" ht="23.25">
      <c r="A128" s="19" t="s">
        <v>33</v>
      </c>
      <c r="B128" s="20" t="s">
        <v>12</v>
      </c>
      <c r="C128" s="21" t="s">
        <v>171</v>
      </c>
      <c r="D128" s="22">
        <v>663978.39</v>
      </c>
      <c r="E128" s="22">
        <v>663978.39</v>
      </c>
      <c r="F128" s="22" t="str">
        <f t="shared" si="1"/>
        <v>-</v>
      </c>
    </row>
    <row r="129" spans="1:6" ht="15">
      <c r="A129" s="11" t="s">
        <v>35</v>
      </c>
      <c r="B129" s="12" t="s">
        <v>12</v>
      </c>
      <c r="C129" s="13" t="s">
        <v>172</v>
      </c>
      <c r="D129" s="14">
        <v>37333.61</v>
      </c>
      <c r="E129" s="14">
        <v>37333.519999999997</v>
      </c>
      <c r="F129" s="14">
        <f t="shared" si="1"/>
        <v>9.0000000003783498E-2</v>
      </c>
    </row>
    <row r="130" spans="1:6" ht="15">
      <c r="A130" s="19" t="s">
        <v>173</v>
      </c>
      <c r="B130" s="20" t="s">
        <v>12</v>
      </c>
      <c r="C130" s="21" t="s">
        <v>174</v>
      </c>
      <c r="D130" s="22">
        <v>37333.61</v>
      </c>
      <c r="E130" s="22">
        <v>37333.519999999997</v>
      </c>
      <c r="F130" s="22">
        <f t="shared" si="1"/>
        <v>9.0000000003783498E-2</v>
      </c>
    </row>
    <row r="131" spans="1:6" ht="23.25">
      <c r="A131" s="11" t="s">
        <v>139</v>
      </c>
      <c r="B131" s="12" t="s">
        <v>12</v>
      </c>
      <c r="C131" s="13" t="s">
        <v>175</v>
      </c>
      <c r="D131" s="14">
        <v>18732586.199999999</v>
      </c>
      <c r="E131" s="14">
        <v>9942646.7200000007</v>
      </c>
      <c r="F131" s="14">
        <f t="shared" si="1"/>
        <v>8789939.4799999986</v>
      </c>
    </row>
    <row r="132" spans="1:6" ht="57">
      <c r="A132" s="11" t="s">
        <v>27</v>
      </c>
      <c r="B132" s="12" t="s">
        <v>12</v>
      </c>
      <c r="C132" s="13" t="s">
        <v>176</v>
      </c>
      <c r="D132" s="14">
        <v>16462038</v>
      </c>
      <c r="E132" s="14">
        <v>8226136.5499999998</v>
      </c>
      <c r="F132" s="14">
        <f t="shared" si="1"/>
        <v>8235901.4500000002</v>
      </c>
    </row>
    <row r="133" spans="1:6" ht="15">
      <c r="A133" s="19" t="s">
        <v>142</v>
      </c>
      <c r="B133" s="20" t="s">
        <v>12</v>
      </c>
      <c r="C133" s="21" t="s">
        <v>177</v>
      </c>
      <c r="D133" s="22">
        <v>16462038</v>
      </c>
      <c r="E133" s="22">
        <v>8226136.5499999998</v>
      </c>
      <c r="F133" s="22">
        <f t="shared" si="1"/>
        <v>8235901.4500000002</v>
      </c>
    </row>
    <row r="134" spans="1:6" ht="23.25">
      <c r="A134" s="11" t="s">
        <v>31</v>
      </c>
      <c r="B134" s="12" t="s">
        <v>12</v>
      </c>
      <c r="C134" s="13" t="s">
        <v>178</v>
      </c>
      <c r="D134" s="14">
        <v>2259548.2000000002</v>
      </c>
      <c r="E134" s="14">
        <v>1710494</v>
      </c>
      <c r="F134" s="14">
        <f t="shared" si="1"/>
        <v>549054.20000000019</v>
      </c>
    </row>
    <row r="135" spans="1:6" ht="23.25">
      <c r="A135" s="19" t="s">
        <v>33</v>
      </c>
      <c r="B135" s="20" t="s">
        <v>12</v>
      </c>
      <c r="C135" s="21" t="s">
        <v>179</v>
      </c>
      <c r="D135" s="22">
        <v>2259548.2000000002</v>
      </c>
      <c r="E135" s="22">
        <v>1710494</v>
      </c>
      <c r="F135" s="22">
        <f t="shared" si="1"/>
        <v>549054.20000000019</v>
      </c>
    </row>
    <row r="136" spans="1:6" ht="15">
      <c r="A136" s="11" t="s">
        <v>35</v>
      </c>
      <c r="B136" s="12" t="s">
        <v>12</v>
      </c>
      <c r="C136" s="13" t="s">
        <v>180</v>
      </c>
      <c r="D136" s="14">
        <v>11000</v>
      </c>
      <c r="E136" s="14">
        <v>6016.17</v>
      </c>
      <c r="F136" s="14">
        <f t="shared" si="1"/>
        <v>4983.83</v>
      </c>
    </row>
    <row r="137" spans="1:6" ht="15">
      <c r="A137" s="19" t="s">
        <v>37</v>
      </c>
      <c r="B137" s="20" t="s">
        <v>12</v>
      </c>
      <c r="C137" s="21" t="s">
        <v>181</v>
      </c>
      <c r="D137" s="22">
        <v>11000</v>
      </c>
      <c r="E137" s="22">
        <v>6016.17</v>
      </c>
      <c r="F137" s="22">
        <f t="shared" si="1"/>
        <v>4983.83</v>
      </c>
    </row>
    <row r="138" spans="1:6" ht="45.75">
      <c r="A138" s="11" t="s">
        <v>182</v>
      </c>
      <c r="B138" s="12" t="s">
        <v>12</v>
      </c>
      <c r="C138" s="13" t="s">
        <v>183</v>
      </c>
      <c r="D138" s="14">
        <v>5286985</v>
      </c>
      <c r="E138" s="14">
        <v>2124815.33</v>
      </c>
      <c r="F138" s="14">
        <f t="shared" si="1"/>
        <v>3162169.67</v>
      </c>
    </row>
    <row r="139" spans="1:6" ht="57">
      <c r="A139" s="11" t="s">
        <v>27</v>
      </c>
      <c r="B139" s="12" t="s">
        <v>12</v>
      </c>
      <c r="C139" s="13" t="s">
        <v>184</v>
      </c>
      <c r="D139" s="14">
        <v>5286985</v>
      </c>
      <c r="E139" s="14">
        <v>2124815.33</v>
      </c>
      <c r="F139" s="14">
        <f t="shared" si="1"/>
        <v>3162169.67</v>
      </c>
    </row>
    <row r="140" spans="1:6" ht="15">
      <c r="A140" s="19" t="s">
        <v>142</v>
      </c>
      <c r="B140" s="20" t="s">
        <v>12</v>
      </c>
      <c r="C140" s="21" t="s">
        <v>185</v>
      </c>
      <c r="D140" s="22">
        <v>5286985</v>
      </c>
      <c r="E140" s="22">
        <v>2124815.33</v>
      </c>
      <c r="F140" s="22">
        <f t="shared" si="1"/>
        <v>3162169.67</v>
      </c>
    </row>
    <row r="141" spans="1:6" ht="23.25">
      <c r="A141" s="11" t="s">
        <v>186</v>
      </c>
      <c r="B141" s="12" t="s">
        <v>12</v>
      </c>
      <c r="C141" s="13" t="s">
        <v>187</v>
      </c>
      <c r="D141" s="14">
        <v>3190239</v>
      </c>
      <c r="E141" s="14">
        <v>990571.5</v>
      </c>
      <c r="F141" s="14">
        <f t="shared" si="1"/>
        <v>2199667.5</v>
      </c>
    </row>
    <row r="142" spans="1:6" ht="34.5">
      <c r="A142" s="11" t="s">
        <v>188</v>
      </c>
      <c r="B142" s="12" t="s">
        <v>12</v>
      </c>
      <c r="C142" s="13" t="s">
        <v>189</v>
      </c>
      <c r="D142" s="14">
        <v>3115239</v>
      </c>
      <c r="E142" s="14">
        <v>990571.5</v>
      </c>
      <c r="F142" s="14">
        <f t="shared" si="1"/>
        <v>2124667.5</v>
      </c>
    </row>
    <row r="143" spans="1:6" ht="45.75">
      <c r="A143" s="11" t="s">
        <v>190</v>
      </c>
      <c r="B143" s="12" t="s">
        <v>12</v>
      </c>
      <c r="C143" s="13" t="s">
        <v>191</v>
      </c>
      <c r="D143" s="14">
        <v>2794919</v>
      </c>
      <c r="E143" s="14">
        <v>990571.5</v>
      </c>
      <c r="F143" s="14">
        <f t="shared" ref="F143:F206" si="2">IF(OR(D143="-",IF(E143="-",0,E143)&gt;=IF(D143="-",0,D143)),"-",IF(D143="-",0,D143)-IF(E143="-",0,E143))</f>
        <v>1804347.5</v>
      </c>
    </row>
    <row r="144" spans="1:6" ht="34.5">
      <c r="A144" s="11" t="s">
        <v>192</v>
      </c>
      <c r="B144" s="12" t="s">
        <v>12</v>
      </c>
      <c r="C144" s="13" t="s">
        <v>193</v>
      </c>
      <c r="D144" s="14">
        <v>2794919</v>
      </c>
      <c r="E144" s="14">
        <v>990571.5</v>
      </c>
      <c r="F144" s="14">
        <f t="shared" si="2"/>
        <v>1804347.5</v>
      </c>
    </row>
    <row r="145" spans="1:6" ht="23.25">
      <c r="A145" s="11" t="s">
        <v>139</v>
      </c>
      <c r="B145" s="12" t="s">
        <v>12</v>
      </c>
      <c r="C145" s="13" t="s">
        <v>194</v>
      </c>
      <c r="D145" s="14">
        <v>2794919</v>
      </c>
      <c r="E145" s="14">
        <v>990571.5</v>
      </c>
      <c r="F145" s="14">
        <f t="shared" si="2"/>
        <v>1804347.5</v>
      </c>
    </row>
    <row r="146" spans="1:6" ht="57">
      <c r="A146" s="11" t="s">
        <v>27</v>
      </c>
      <c r="B146" s="12" t="s">
        <v>12</v>
      </c>
      <c r="C146" s="13" t="s">
        <v>195</v>
      </c>
      <c r="D146" s="14">
        <v>2700043</v>
      </c>
      <c r="E146" s="14">
        <v>948596.86</v>
      </c>
      <c r="F146" s="14">
        <f t="shared" si="2"/>
        <v>1751446.1400000001</v>
      </c>
    </row>
    <row r="147" spans="1:6" ht="15">
      <c r="A147" s="19" t="s">
        <v>142</v>
      </c>
      <c r="B147" s="20" t="s">
        <v>12</v>
      </c>
      <c r="C147" s="21" t="s">
        <v>196</v>
      </c>
      <c r="D147" s="22">
        <v>2700043</v>
      </c>
      <c r="E147" s="22">
        <v>948596.86</v>
      </c>
      <c r="F147" s="22">
        <f t="shared" si="2"/>
        <v>1751446.1400000001</v>
      </c>
    </row>
    <row r="148" spans="1:6" ht="23.25">
      <c r="A148" s="11" t="s">
        <v>31</v>
      </c>
      <c r="B148" s="12" t="s">
        <v>12</v>
      </c>
      <c r="C148" s="13" t="s">
        <v>197</v>
      </c>
      <c r="D148" s="14">
        <v>92876</v>
      </c>
      <c r="E148" s="14">
        <v>41917.71</v>
      </c>
      <c r="F148" s="14">
        <f t="shared" si="2"/>
        <v>50958.29</v>
      </c>
    </row>
    <row r="149" spans="1:6" ht="23.25">
      <c r="A149" s="19" t="s">
        <v>33</v>
      </c>
      <c r="B149" s="20" t="s">
        <v>12</v>
      </c>
      <c r="C149" s="21" t="s">
        <v>198</v>
      </c>
      <c r="D149" s="22">
        <v>92876</v>
      </c>
      <c r="E149" s="22">
        <v>41917.71</v>
      </c>
      <c r="F149" s="22">
        <f t="shared" si="2"/>
        <v>50958.29</v>
      </c>
    </row>
    <row r="150" spans="1:6" ht="15">
      <c r="A150" s="11" t="s">
        <v>35</v>
      </c>
      <c r="B150" s="12" t="s">
        <v>12</v>
      </c>
      <c r="C150" s="13" t="s">
        <v>199</v>
      </c>
      <c r="D150" s="14">
        <v>2000</v>
      </c>
      <c r="E150" s="14">
        <v>56.93</v>
      </c>
      <c r="F150" s="14">
        <f t="shared" si="2"/>
        <v>1943.07</v>
      </c>
    </row>
    <row r="151" spans="1:6" ht="15">
      <c r="A151" s="19" t="s">
        <v>37</v>
      </c>
      <c r="B151" s="20" t="s">
        <v>12</v>
      </c>
      <c r="C151" s="21" t="s">
        <v>200</v>
      </c>
      <c r="D151" s="22">
        <v>2000</v>
      </c>
      <c r="E151" s="22">
        <v>56.93</v>
      </c>
      <c r="F151" s="22">
        <f t="shared" si="2"/>
        <v>1943.07</v>
      </c>
    </row>
    <row r="152" spans="1:6" ht="34.5">
      <c r="A152" s="11" t="s">
        <v>201</v>
      </c>
      <c r="B152" s="12" t="s">
        <v>12</v>
      </c>
      <c r="C152" s="13" t="s">
        <v>202</v>
      </c>
      <c r="D152" s="14">
        <v>320320</v>
      </c>
      <c r="E152" s="14" t="s">
        <v>100</v>
      </c>
      <c r="F152" s="14">
        <f t="shared" si="2"/>
        <v>320320</v>
      </c>
    </row>
    <row r="153" spans="1:6" ht="23.25">
      <c r="A153" s="11" t="s">
        <v>203</v>
      </c>
      <c r="B153" s="12" t="s">
        <v>12</v>
      </c>
      <c r="C153" s="13" t="s">
        <v>204</v>
      </c>
      <c r="D153" s="14">
        <v>320320</v>
      </c>
      <c r="E153" s="14" t="s">
        <v>100</v>
      </c>
      <c r="F153" s="14">
        <f t="shared" si="2"/>
        <v>320320</v>
      </c>
    </row>
    <row r="154" spans="1:6" ht="34.5">
      <c r="A154" s="11" t="s">
        <v>205</v>
      </c>
      <c r="B154" s="12" t="s">
        <v>12</v>
      </c>
      <c r="C154" s="13" t="s">
        <v>206</v>
      </c>
      <c r="D154" s="14">
        <v>320000</v>
      </c>
      <c r="E154" s="14" t="s">
        <v>100</v>
      </c>
      <c r="F154" s="14">
        <f t="shared" si="2"/>
        <v>320000</v>
      </c>
    </row>
    <row r="155" spans="1:6" ht="23.25">
      <c r="A155" s="11" t="s">
        <v>31</v>
      </c>
      <c r="B155" s="12" t="s">
        <v>12</v>
      </c>
      <c r="C155" s="13" t="s">
        <v>207</v>
      </c>
      <c r="D155" s="14">
        <v>320000</v>
      </c>
      <c r="E155" s="14" t="s">
        <v>100</v>
      </c>
      <c r="F155" s="14">
        <f t="shared" si="2"/>
        <v>320000</v>
      </c>
    </row>
    <row r="156" spans="1:6" ht="23.25">
      <c r="A156" s="19" t="s">
        <v>33</v>
      </c>
      <c r="B156" s="20" t="s">
        <v>12</v>
      </c>
      <c r="C156" s="21" t="s">
        <v>208</v>
      </c>
      <c r="D156" s="22">
        <v>320000</v>
      </c>
      <c r="E156" s="22" t="s">
        <v>100</v>
      </c>
      <c r="F156" s="22">
        <f t="shared" si="2"/>
        <v>320000</v>
      </c>
    </row>
    <row r="157" spans="1:6" ht="34.5">
      <c r="A157" s="11" t="s">
        <v>209</v>
      </c>
      <c r="B157" s="12" t="s">
        <v>12</v>
      </c>
      <c r="C157" s="13" t="s">
        <v>210</v>
      </c>
      <c r="D157" s="14">
        <v>320</v>
      </c>
      <c r="E157" s="14" t="s">
        <v>100</v>
      </c>
      <c r="F157" s="14">
        <f t="shared" si="2"/>
        <v>320</v>
      </c>
    </row>
    <row r="158" spans="1:6" ht="23.25">
      <c r="A158" s="11" t="s">
        <v>31</v>
      </c>
      <c r="B158" s="12" t="s">
        <v>12</v>
      </c>
      <c r="C158" s="13" t="s">
        <v>211</v>
      </c>
      <c r="D158" s="14">
        <v>320</v>
      </c>
      <c r="E158" s="14" t="s">
        <v>100</v>
      </c>
      <c r="F158" s="14">
        <f t="shared" si="2"/>
        <v>320</v>
      </c>
    </row>
    <row r="159" spans="1:6" ht="23.25">
      <c r="A159" s="19" t="s">
        <v>33</v>
      </c>
      <c r="B159" s="20" t="s">
        <v>12</v>
      </c>
      <c r="C159" s="21" t="s">
        <v>212</v>
      </c>
      <c r="D159" s="22">
        <v>320</v>
      </c>
      <c r="E159" s="22" t="s">
        <v>100</v>
      </c>
      <c r="F159" s="22">
        <f t="shared" si="2"/>
        <v>320</v>
      </c>
    </row>
    <row r="160" spans="1:6" ht="23.25">
      <c r="A160" s="11" t="s">
        <v>213</v>
      </c>
      <c r="B160" s="12" t="s">
        <v>12</v>
      </c>
      <c r="C160" s="13" t="s">
        <v>214</v>
      </c>
      <c r="D160" s="14">
        <v>75000</v>
      </c>
      <c r="E160" s="14" t="s">
        <v>100</v>
      </c>
      <c r="F160" s="14">
        <f t="shared" si="2"/>
        <v>75000</v>
      </c>
    </row>
    <row r="161" spans="1:6" ht="45.75">
      <c r="A161" s="11" t="s">
        <v>190</v>
      </c>
      <c r="B161" s="12" t="s">
        <v>12</v>
      </c>
      <c r="C161" s="13" t="s">
        <v>215</v>
      </c>
      <c r="D161" s="14">
        <v>75000</v>
      </c>
      <c r="E161" s="14" t="s">
        <v>100</v>
      </c>
      <c r="F161" s="14">
        <f t="shared" si="2"/>
        <v>75000</v>
      </c>
    </row>
    <row r="162" spans="1:6" ht="57">
      <c r="A162" s="11" t="s">
        <v>216</v>
      </c>
      <c r="B162" s="12" t="s">
        <v>12</v>
      </c>
      <c r="C162" s="13" t="s">
        <v>217</v>
      </c>
      <c r="D162" s="14">
        <v>40000</v>
      </c>
      <c r="E162" s="14" t="s">
        <v>100</v>
      </c>
      <c r="F162" s="14">
        <f t="shared" si="2"/>
        <v>40000</v>
      </c>
    </row>
    <row r="163" spans="1:6" ht="23.25">
      <c r="A163" s="11" t="s">
        <v>218</v>
      </c>
      <c r="B163" s="12" t="s">
        <v>12</v>
      </c>
      <c r="C163" s="13" t="s">
        <v>219</v>
      </c>
      <c r="D163" s="14">
        <v>40000</v>
      </c>
      <c r="E163" s="14" t="s">
        <v>100</v>
      </c>
      <c r="F163" s="14">
        <f t="shared" si="2"/>
        <v>40000</v>
      </c>
    </row>
    <row r="164" spans="1:6" ht="23.25">
      <c r="A164" s="11" t="s">
        <v>31</v>
      </c>
      <c r="B164" s="12" t="s">
        <v>12</v>
      </c>
      <c r="C164" s="13" t="s">
        <v>220</v>
      </c>
      <c r="D164" s="14">
        <v>40000</v>
      </c>
      <c r="E164" s="14" t="s">
        <v>100</v>
      </c>
      <c r="F164" s="14">
        <f t="shared" si="2"/>
        <v>40000</v>
      </c>
    </row>
    <row r="165" spans="1:6" ht="23.25">
      <c r="A165" s="19" t="s">
        <v>33</v>
      </c>
      <c r="B165" s="20" t="s">
        <v>12</v>
      </c>
      <c r="C165" s="21" t="s">
        <v>221</v>
      </c>
      <c r="D165" s="22">
        <v>40000</v>
      </c>
      <c r="E165" s="22" t="s">
        <v>100</v>
      </c>
      <c r="F165" s="22">
        <f t="shared" si="2"/>
        <v>40000</v>
      </c>
    </row>
    <row r="166" spans="1:6" ht="23.25">
      <c r="A166" s="11" t="s">
        <v>222</v>
      </c>
      <c r="B166" s="12" t="s">
        <v>12</v>
      </c>
      <c r="C166" s="13" t="s">
        <v>223</v>
      </c>
      <c r="D166" s="14">
        <v>10000</v>
      </c>
      <c r="E166" s="14" t="s">
        <v>100</v>
      </c>
      <c r="F166" s="14">
        <f t="shared" si="2"/>
        <v>10000</v>
      </c>
    </row>
    <row r="167" spans="1:6" ht="15">
      <c r="A167" s="11" t="s">
        <v>224</v>
      </c>
      <c r="B167" s="12" t="s">
        <v>12</v>
      </c>
      <c r="C167" s="13" t="s">
        <v>225</v>
      </c>
      <c r="D167" s="14">
        <v>10000</v>
      </c>
      <c r="E167" s="14" t="s">
        <v>100</v>
      </c>
      <c r="F167" s="14">
        <f t="shared" si="2"/>
        <v>10000</v>
      </c>
    </row>
    <row r="168" spans="1:6" ht="23.25">
      <c r="A168" s="11" t="s">
        <v>31</v>
      </c>
      <c r="B168" s="12" t="s">
        <v>12</v>
      </c>
      <c r="C168" s="13" t="s">
        <v>226</v>
      </c>
      <c r="D168" s="14">
        <v>10000</v>
      </c>
      <c r="E168" s="14" t="s">
        <v>100</v>
      </c>
      <c r="F168" s="14">
        <f t="shared" si="2"/>
        <v>10000</v>
      </c>
    </row>
    <row r="169" spans="1:6" ht="23.25">
      <c r="A169" s="19" t="s">
        <v>33</v>
      </c>
      <c r="B169" s="20" t="s">
        <v>12</v>
      </c>
      <c r="C169" s="21" t="s">
        <v>227</v>
      </c>
      <c r="D169" s="22">
        <v>10000</v>
      </c>
      <c r="E169" s="22" t="s">
        <v>100</v>
      </c>
      <c r="F169" s="22">
        <f t="shared" si="2"/>
        <v>10000</v>
      </c>
    </row>
    <row r="170" spans="1:6" ht="23.25">
      <c r="A170" s="11" t="s">
        <v>228</v>
      </c>
      <c r="B170" s="12" t="s">
        <v>12</v>
      </c>
      <c r="C170" s="13" t="s">
        <v>229</v>
      </c>
      <c r="D170" s="14">
        <v>25000</v>
      </c>
      <c r="E170" s="14" t="s">
        <v>100</v>
      </c>
      <c r="F170" s="14">
        <f t="shared" si="2"/>
        <v>25000</v>
      </c>
    </row>
    <row r="171" spans="1:6" ht="57">
      <c r="A171" s="11" t="s">
        <v>230</v>
      </c>
      <c r="B171" s="12" t="s">
        <v>12</v>
      </c>
      <c r="C171" s="13" t="s">
        <v>231</v>
      </c>
      <c r="D171" s="14">
        <v>25000</v>
      </c>
      <c r="E171" s="14" t="s">
        <v>100</v>
      </c>
      <c r="F171" s="14">
        <f t="shared" si="2"/>
        <v>25000</v>
      </c>
    </row>
    <row r="172" spans="1:6" ht="23.25">
      <c r="A172" s="11" t="s">
        <v>31</v>
      </c>
      <c r="B172" s="12" t="s">
        <v>12</v>
      </c>
      <c r="C172" s="13" t="s">
        <v>232</v>
      </c>
      <c r="D172" s="14">
        <v>25000</v>
      </c>
      <c r="E172" s="14" t="s">
        <v>100</v>
      </c>
      <c r="F172" s="14">
        <f t="shared" si="2"/>
        <v>25000</v>
      </c>
    </row>
    <row r="173" spans="1:6" ht="23.25">
      <c r="A173" s="19" t="s">
        <v>33</v>
      </c>
      <c r="B173" s="20" t="s">
        <v>12</v>
      </c>
      <c r="C173" s="21" t="s">
        <v>233</v>
      </c>
      <c r="D173" s="22">
        <v>25000</v>
      </c>
      <c r="E173" s="22" t="s">
        <v>100</v>
      </c>
      <c r="F173" s="22">
        <f t="shared" si="2"/>
        <v>25000</v>
      </c>
    </row>
    <row r="174" spans="1:6" ht="15">
      <c r="A174" s="11" t="s">
        <v>234</v>
      </c>
      <c r="B174" s="12" t="s">
        <v>12</v>
      </c>
      <c r="C174" s="13" t="s">
        <v>235</v>
      </c>
      <c r="D174" s="14">
        <v>46278704.719999999</v>
      </c>
      <c r="E174" s="14">
        <v>9747989.8200000003</v>
      </c>
      <c r="F174" s="14">
        <f t="shared" si="2"/>
        <v>36530714.899999999</v>
      </c>
    </row>
    <row r="175" spans="1:6" ht="15">
      <c r="A175" s="11" t="s">
        <v>236</v>
      </c>
      <c r="B175" s="12" t="s">
        <v>12</v>
      </c>
      <c r="C175" s="13" t="s">
        <v>237</v>
      </c>
      <c r="D175" s="14">
        <v>3599300</v>
      </c>
      <c r="E175" s="14">
        <v>1748877.82</v>
      </c>
      <c r="F175" s="14">
        <f t="shared" si="2"/>
        <v>1850422.18</v>
      </c>
    </row>
    <row r="176" spans="1:6" ht="45.75">
      <c r="A176" s="11" t="s">
        <v>238</v>
      </c>
      <c r="B176" s="12" t="s">
        <v>12</v>
      </c>
      <c r="C176" s="13" t="s">
        <v>239</v>
      </c>
      <c r="D176" s="14">
        <v>3599300</v>
      </c>
      <c r="E176" s="14">
        <v>1748877.82</v>
      </c>
      <c r="F176" s="14">
        <f t="shared" si="2"/>
        <v>1850422.18</v>
      </c>
    </row>
    <row r="177" spans="1:6" ht="23.25">
      <c r="A177" s="11" t="s">
        <v>240</v>
      </c>
      <c r="B177" s="12" t="s">
        <v>12</v>
      </c>
      <c r="C177" s="13" t="s">
        <v>241</v>
      </c>
      <c r="D177" s="14">
        <v>189600</v>
      </c>
      <c r="E177" s="14">
        <v>100000</v>
      </c>
      <c r="F177" s="14">
        <f t="shared" si="2"/>
        <v>89600</v>
      </c>
    </row>
    <row r="178" spans="1:6" ht="34.5">
      <c r="A178" s="11" t="s">
        <v>242</v>
      </c>
      <c r="B178" s="12" t="s">
        <v>12</v>
      </c>
      <c r="C178" s="13" t="s">
        <v>243</v>
      </c>
      <c r="D178" s="14">
        <v>189600</v>
      </c>
      <c r="E178" s="14">
        <v>100000</v>
      </c>
      <c r="F178" s="14">
        <f t="shared" si="2"/>
        <v>89600</v>
      </c>
    </row>
    <row r="179" spans="1:6" ht="15">
      <c r="A179" s="11" t="s">
        <v>35</v>
      </c>
      <c r="B179" s="12" t="s">
        <v>12</v>
      </c>
      <c r="C179" s="13" t="s">
        <v>244</v>
      </c>
      <c r="D179" s="14">
        <v>189600</v>
      </c>
      <c r="E179" s="14">
        <v>100000</v>
      </c>
      <c r="F179" s="14">
        <f t="shared" si="2"/>
        <v>89600</v>
      </c>
    </row>
    <row r="180" spans="1:6" ht="45.75">
      <c r="A180" s="19" t="s">
        <v>245</v>
      </c>
      <c r="B180" s="20" t="s">
        <v>12</v>
      </c>
      <c r="C180" s="21" t="s">
        <v>246</v>
      </c>
      <c r="D180" s="22">
        <v>189600</v>
      </c>
      <c r="E180" s="22">
        <v>100000</v>
      </c>
      <c r="F180" s="22">
        <f t="shared" si="2"/>
        <v>89600</v>
      </c>
    </row>
    <row r="181" spans="1:6" ht="23.25">
      <c r="A181" s="11" t="s">
        <v>23</v>
      </c>
      <c r="B181" s="12" t="s">
        <v>12</v>
      </c>
      <c r="C181" s="13" t="s">
        <v>247</v>
      </c>
      <c r="D181" s="14">
        <v>3409700</v>
      </c>
      <c r="E181" s="14">
        <v>1648877.82</v>
      </c>
      <c r="F181" s="14">
        <f t="shared" si="2"/>
        <v>1760822.18</v>
      </c>
    </row>
    <row r="182" spans="1:6" ht="34.5">
      <c r="A182" s="11" t="s">
        <v>248</v>
      </c>
      <c r="B182" s="12" t="s">
        <v>12</v>
      </c>
      <c r="C182" s="13" t="s">
        <v>249</v>
      </c>
      <c r="D182" s="14">
        <v>3409700</v>
      </c>
      <c r="E182" s="14">
        <v>1648877.82</v>
      </c>
      <c r="F182" s="14">
        <f t="shared" si="2"/>
        <v>1760822.18</v>
      </c>
    </row>
    <row r="183" spans="1:6" ht="57">
      <c r="A183" s="11" t="s">
        <v>27</v>
      </c>
      <c r="B183" s="12" t="s">
        <v>12</v>
      </c>
      <c r="C183" s="13" t="s">
        <v>250</v>
      </c>
      <c r="D183" s="14">
        <v>2251087.4</v>
      </c>
      <c r="E183" s="14">
        <v>987776.82</v>
      </c>
      <c r="F183" s="14">
        <f t="shared" si="2"/>
        <v>1263310.58</v>
      </c>
    </row>
    <row r="184" spans="1:6" ht="23.25">
      <c r="A184" s="19" t="s">
        <v>29</v>
      </c>
      <c r="B184" s="20" t="s">
        <v>12</v>
      </c>
      <c r="C184" s="21" t="s">
        <v>251</v>
      </c>
      <c r="D184" s="22">
        <v>2251087.4</v>
      </c>
      <c r="E184" s="22">
        <v>987776.82</v>
      </c>
      <c r="F184" s="22">
        <f t="shared" si="2"/>
        <v>1263310.58</v>
      </c>
    </row>
    <row r="185" spans="1:6" ht="23.25">
      <c r="A185" s="11" t="s">
        <v>31</v>
      </c>
      <c r="B185" s="12" t="s">
        <v>12</v>
      </c>
      <c r="C185" s="13" t="s">
        <v>252</v>
      </c>
      <c r="D185" s="14">
        <v>1158612.6000000001</v>
      </c>
      <c r="E185" s="14">
        <v>661101</v>
      </c>
      <c r="F185" s="14">
        <f t="shared" si="2"/>
        <v>497511.60000000009</v>
      </c>
    </row>
    <row r="186" spans="1:6" ht="23.25">
      <c r="A186" s="19" t="s">
        <v>33</v>
      </c>
      <c r="B186" s="20" t="s">
        <v>12</v>
      </c>
      <c r="C186" s="21" t="s">
        <v>253</v>
      </c>
      <c r="D186" s="22">
        <v>1158612.6000000001</v>
      </c>
      <c r="E186" s="22">
        <v>661101</v>
      </c>
      <c r="F186" s="22">
        <f t="shared" si="2"/>
        <v>497511.60000000009</v>
      </c>
    </row>
    <row r="187" spans="1:6" ht="15">
      <c r="A187" s="11" t="s">
        <v>254</v>
      </c>
      <c r="B187" s="12" t="s">
        <v>12</v>
      </c>
      <c r="C187" s="13" t="s">
        <v>255</v>
      </c>
      <c r="D187" s="14">
        <v>5177400</v>
      </c>
      <c r="E187" s="14" t="s">
        <v>100</v>
      </c>
      <c r="F187" s="14">
        <f t="shared" si="2"/>
        <v>5177400</v>
      </c>
    </row>
    <row r="188" spans="1:6" ht="45.75">
      <c r="A188" s="11" t="s">
        <v>190</v>
      </c>
      <c r="B188" s="12" t="s">
        <v>12</v>
      </c>
      <c r="C188" s="13" t="s">
        <v>256</v>
      </c>
      <c r="D188" s="14">
        <v>5177400</v>
      </c>
      <c r="E188" s="14" t="s">
        <v>100</v>
      </c>
      <c r="F188" s="14">
        <f t="shared" si="2"/>
        <v>5177400</v>
      </c>
    </row>
    <row r="189" spans="1:6" ht="57">
      <c r="A189" s="11" t="s">
        <v>216</v>
      </c>
      <c r="B189" s="12" t="s">
        <v>12</v>
      </c>
      <c r="C189" s="13" t="s">
        <v>257</v>
      </c>
      <c r="D189" s="14">
        <v>5177400</v>
      </c>
      <c r="E189" s="14" t="s">
        <v>100</v>
      </c>
      <c r="F189" s="14">
        <f t="shared" si="2"/>
        <v>5177400</v>
      </c>
    </row>
    <row r="190" spans="1:6" ht="45.75">
      <c r="A190" s="11" t="s">
        <v>258</v>
      </c>
      <c r="B190" s="12" t="s">
        <v>12</v>
      </c>
      <c r="C190" s="13" t="s">
        <v>259</v>
      </c>
      <c r="D190" s="14">
        <v>5177400</v>
      </c>
      <c r="E190" s="14" t="s">
        <v>100</v>
      </c>
      <c r="F190" s="14">
        <f t="shared" si="2"/>
        <v>5177400</v>
      </c>
    </row>
    <row r="191" spans="1:6" ht="15">
      <c r="A191" s="11" t="s">
        <v>260</v>
      </c>
      <c r="B191" s="12" t="s">
        <v>12</v>
      </c>
      <c r="C191" s="13" t="s">
        <v>261</v>
      </c>
      <c r="D191" s="14">
        <v>5177400</v>
      </c>
      <c r="E191" s="14" t="s">
        <v>100</v>
      </c>
      <c r="F191" s="14">
        <f t="shared" si="2"/>
        <v>5177400</v>
      </c>
    </row>
    <row r="192" spans="1:6" ht="15">
      <c r="A192" s="19" t="s">
        <v>262</v>
      </c>
      <c r="B192" s="20" t="s">
        <v>12</v>
      </c>
      <c r="C192" s="21" t="s">
        <v>263</v>
      </c>
      <c r="D192" s="22">
        <v>5177400</v>
      </c>
      <c r="E192" s="22" t="s">
        <v>100</v>
      </c>
      <c r="F192" s="22">
        <f t="shared" si="2"/>
        <v>5177400</v>
      </c>
    </row>
    <row r="193" spans="1:6" ht="15">
      <c r="A193" s="11" t="s">
        <v>264</v>
      </c>
      <c r="B193" s="12" t="s">
        <v>12</v>
      </c>
      <c r="C193" s="13" t="s">
        <v>265</v>
      </c>
      <c r="D193" s="14">
        <v>15535000</v>
      </c>
      <c r="E193" s="14">
        <v>6049112</v>
      </c>
      <c r="F193" s="14">
        <f t="shared" si="2"/>
        <v>9485888</v>
      </c>
    </row>
    <row r="194" spans="1:6" ht="23.25">
      <c r="A194" s="11" t="s">
        <v>266</v>
      </c>
      <c r="B194" s="12" t="s">
        <v>12</v>
      </c>
      <c r="C194" s="13" t="s">
        <v>267</v>
      </c>
      <c r="D194" s="14">
        <v>15535000</v>
      </c>
      <c r="E194" s="14">
        <v>6049112</v>
      </c>
      <c r="F194" s="14">
        <f t="shared" si="2"/>
        <v>9485888</v>
      </c>
    </row>
    <row r="195" spans="1:6" ht="23.25">
      <c r="A195" s="11" t="s">
        <v>268</v>
      </c>
      <c r="B195" s="12" t="s">
        <v>12</v>
      </c>
      <c r="C195" s="13" t="s">
        <v>269</v>
      </c>
      <c r="D195" s="14">
        <v>15535000</v>
      </c>
      <c r="E195" s="14">
        <v>6049112</v>
      </c>
      <c r="F195" s="14">
        <f t="shared" si="2"/>
        <v>9485888</v>
      </c>
    </row>
    <row r="196" spans="1:6" ht="57">
      <c r="A196" s="11" t="s">
        <v>270</v>
      </c>
      <c r="B196" s="12" t="s">
        <v>12</v>
      </c>
      <c r="C196" s="13" t="s">
        <v>271</v>
      </c>
      <c r="D196" s="14">
        <v>15535000</v>
      </c>
      <c r="E196" s="14">
        <v>6049112</v>
      </c>
      <c r="F196" s="14">
        <f t="shared" si="2"/>
        <v>9485888</v>
      </c>
    </row>
    <row r="197" spans="1:6" ht="15">
      <c r="A197" s="11" t="s">
        <v>35</v>
      </c>
      <c r="B197" s="12" t="s">
        <v>12</v>
      </c>
      <c r="C197" s="13" t="s">
        <v>272</v>
      </c>
      <c r="D197" s="14">
        <v>15535000</v>
      </c>
      <c r="E197" s="14">
        <v>6049112</v>
      </c>
      <c r="F197" s="14">
        <f t="shared" si="2"/>
        <v>9485888</v>
      </c>
    </row>
    <row r="198" spans="1:6" ht="45.75">
      <c r="A198" s="19" t="s">
        <v>245</v>
      </c>
      <c r="B198" s="20" t="s">
        <v>12</v>
      </c>
      <c r="C198" s="21" t="s">
        <v>273</v>
      </c>
      <c r="D198" s="22">
        <v>15535000</v>
      </c>
      <c r="E198" s="22">
        <v>6049112</v>
      </c>
      <c r="F198" s="22">
        <f t="shared" si="2"/>
        <v>9485888</v>
      </c>
    </row>
    <row r="199" spans="1:6" ht="15">
      <c r="A199" s="11" t="s">
        <v>274</v>
      </c>
      <c r="B199" s="12" t="s">
        <v>12</v>
      </c>
      <c r="C199" s="13" t="s">
        <v>275</v>
      </c>
      <c r="D199" s="14">
        <v>20778140.359999999</v>
      </c>
      <c r="E199" s="14">
        <v>1950000</v>
      </c>
      <c r="F199" s="14">
        <f t="shared" si="2"/>
        <v>18828140.359999999</v>
      </c>
    </row>
    <row r="200" spans="1:6" ht="23.25">
      <c r="A200" s="11" t="s">
        <v>266</v>
      </c>
      <c r="B200" s="12" t="s">
        <v>12</v>
      </c>
      <c r="C200" s="13" t="s">
        <v>276</v>
      </c>
      <c r="D200" s="14">
        <v>20778140.359999999</v>
      </c>
      <c r="E200" s="14">
        <v>1950000</v>
      </c>
      <c r="F200" s="14">
        <f t="shared" si="2"/>
        <v>18828140.359999999</v>
      </c>
    </row>
    <row r="201" spans="1:6" ht="23.25">
      <c r="A201" s="11" t="s">
        <v>277</v>
      </c>
      <c r="B201" s="12" t="s">
        <v>12</v>
      </c>
      <c r="C201" s="13" t="s">
        <v>278</v>
      </c>
      <c r="D201" s="14">
        <v>20549240.359999999</v>
      </c>
      <c r="E201" s="14">
        <v>1950000</v>
      </c>
      <c r="F201" s="14">
        <f t="shared" si="2"/>
        <v>18599240.359999999</v>
      </c>
    </row>
    <row r="202" spans="1:6" ht="34.5">
      <c r="A202" s="11" t="s">
        <v>279</v>
      </c>
      <c r="B202" s="12" t="s">
        <v>12</v>
      </c>
      <c r="C202" s="13" t="s">
        <v>280</v>
      </c>
      <c r="D202" s="14">
        <v>1104240.3600000001</v>
      </c>
      <c r="E202" s="14" t="s">
        <v>100</v>
      </c>
      <c r="F202" s="14">
        <f t="shared" si="2"/>
        <v>1104240.3600000001</v>
      </c>
    </row>
    <row r="203" spans="1:6" ht="23.25">
      <c r="A203" s="11" t="s">
        <v>31</v>
      </c>
      <c r="B203" s="12" t="s">
        <v>12</v>
      </c>
      <c r="C203" s="13" t="s">
        <v>281</v>
      </c>
      <c r="D203" s="14">
        <v>1104240.3600000001</v>
      </c>
      <c r="E203" s="14" t="s">
        <v>100</v>
      </c>
      <c r="F203" s="14">
        <f t="shared" si="2"/>
        <v>1104240.3600000001</v>
      </c>
    </row>
    <row r="204" spans="1:6" ht="23.25">
      <c r="A204" s="19" t="s">
        <v>33</v>
      </c>
      <c r="B204" s="20" t="s">
        <v>12</v>
      </c>
      <c r="C204" s="21" t="s">
        <v>282</v>
      </c>
      <c r="D204" s="22">
        <v>1104240.3600000001</v>
      </c>
      <c r="E204" s="22" t="s">
        <v>100</v>
      </c>
      <c r="F204" s="22">
        <f t="shared" si="2"/>
        <v>1104240.3600000001</v>
      </c>
    </row>
    <row r="205" spans="1:6" ht="45.75">
      <c r="A205" s="11" t="s">
        <v>283</v>
      </c>
      <c r="B205" s="12" t="s">
        <v>12</v>
      </c>
      <c r="C205" s="13" t="s">
        <v>284</v>
      </c>
      <c r="D205" s="14">
        <v>3898800</v>
      </c>
      <c r="E205" s="14">
        <v>1950000</v>
      </c>
      <c r="F205" s="14">
        <f t="shared" si="2"/>
        <v>1948800</v>
      </c>
    </row>
    <row r="206" spans="1:6" ht="15">
      <c r="A206" s="11" t="s">
        <v>260</v>
      </c>
      <c r="B206" s="12" t="s">
        <v>12</v>
      </c>
      <c r="C206" s="13" t="s">
        <v>285</v>
      </c>
      <c r="D206" s="14">
        <v>3898800</v>
      </c>
      <c r="E206" s="14">
        <v>1950000</v>
      </c>
      <c r="F206" s="14">
        <f t="shared" si="2"/>
        <v>1948800</v>
      </c>
    </row>
    <row r="207" spans="1:6" ht="15">
      <c r="A207" s="19" t="s">
        <v>262</v>
      </c>
      <c r="B207" s="20" t="s">
        <v>12</v>
      </c>
      <c r="C207" s="21" t="s">
        <v>286</v>
      </c>
      <c r="D207" s="22">
        <v>3898800</v>
      </c>
      <c r="E207" s="22">
        <v>1950000</v>
      </c>
      <c r="F207" s="22">
        <f t="shared" ref="F207:F270" si="3">IF(OR(D207="-",IF(E207="-",0,E207)&gt;=IF(D207="-",0,D207)),"-",IF(D207="-",0,D207)-IF(E207="-",0,E207))</f>
        <v>1948800</v>
      </c>
    </row>
    <row r="208" spans="1:6" ht="45.75">
      <c r="A208" s="11" t="s">
        <v>287</v>
      </c>
      <c r="B208" s="12" t="s">
        <v>12</v>
      </c>
      <c r="C208" s="13" t="s">
        <v>288</v>
      </c>
      <c r="D208" s="14">
        <v>13547600</v>
      </c>
      <c r="E208" s="14" t="s">
        <v>100</v>
      </c>
      <c r="F208" s="14">
        <f t="shared" si="3"/>
        <v>13547600</v>
      </c>
    </row>
    <row r="209" spans="1:6" ht="15">
      <c r="A209" s="11" t="s">
        <v>260</v>
      </c>
      <c r="B209" s="12" t="s">
        <v>12</v>
      </c>
      <c r="C209" s="13" t="s">
        <v>289</v>
      </c>
      <c r="D209" s="14">
        <v>13547600</v>
      </c>
      <c r="E209" s="14" t="s">
        <v>100</v>
      </c>
      <c r="F209" s="14">
        <f t="shared" si="3"/>
        <v>13547600</v>
      </c>
    </row>
    <row r="210" spans="1:6" ht="15">
      <c r="A210" s="19" t="s">
        <v>262</v>
      </c>
      <c r="B210" s="20" t="s">
        <v>12</v>
      </c>
      <c r="C210" s="21" t="s">
        <v>290</v>
      </c>
      <c r="D210" s="22">
        <v>13547600</v>
      </c>
      <c r="E210" s="22" t="s">
        <v>100</v>
      </c>
      <c r="F210" s="22">
        <f t="shared" si="3"/>
        <v>13547600</v>
      </c>
    </row>
    <row r="211" spans="1:6" ht="34.5">
      <c r="A211" s="11" t="s">
        <v>291</v>
      </c>
      <c r="B211" s="12" t="s">
        <v>12</v>
      </c>
      <c r="C211" s="13" t="s">
        <v>292</v>
      </c>
      <c r="D211" s="14">
        <v>1998600</v>
      </c>
      <c r="E211" s="14" t="s">
        <v>100</v>
      </c>
      <c r="F211" s="14">
        <f t="shared" si="3"/>
        <v>1998600</v>
      </c>
    </row>
    <row r="212" spans="1:6" ht="15">
      <c r="A212" s="11" t="s">
        <v>260</v>
      </c>
      <c r="B212" s="12" t="s">
        <v>12</v>
      </c>
      <c r="C212" s="13" t="s">
        <v>293</v>
      </c>
      <c r="D212" s="14">
        <v>1998600</v>
      </c>
      <c r="E212" s="14" t="s">
        <v>100</v>
      </c>
      <c r="F212" s="14">
        <f t="shared" si="3"/>
        <v>1998600</v>
      </c>
    </row>
    <row r="213" spans="1:6" ht="15">
      <c r="A213" s="19" t="s">
        <v>262</v>
      </c>
      <c r="B213" s="20" t="s">
        <v>12</v>
      </c>
      <c r="C213" s="21" t="s">
        <v>294</v>
      </c>
      <c r="D213" s="22">
        <v>1998600</v>
      </c>
      <c r="E213" s="22" t="s">
        <v>100</v>
      </c>
      <c r="F213" s="22">
        <f t="shared" si="3"/>
        <v>1998600</v>
      </c>
    </row>
    <row r="214" spans="1:6" ht="15">
      <c r="A214" s="11" t="s">
        <v>295</v>
      </c>
      <c r="B214" s="12" t="s">
        <v>12</v>
      </c>
      <c r="C214" s="13" t="s">
        <v>296</v>
      </c>
      <c r="D214" s="14">
        <v>228900</v>
      </c>
      <c r="E214" s="14" t="s">
        <v>100</v>
      </c>
      <c r="F214" s="14">
        <f t="shared" si="3"/>
        <v>228900</v>
      </c>
    </row>
    <row r="215" spans="1:6" ht="34.5">
      <c r="A215" s="11" t="s">
        <v>297</v>
      </c>
      <c r="B215" s="12" t="s">
        <v>12</v>
      </c>
      <c r="C215" s="13" t="s">
        <v>298</v>
      </c>
      <c r="D215" s="14">
        <v>228900</v>
      </c>
      <c r="E215" s="14" t="s">
        <v>100</v>
      </c>
      <c r="F215" s="14">
        <f t="shared" si="3"/>
        <v>228900</v>
      </c>
    </row>
    <row r="216" spans="1:6" ht="15">
      <c r="A216" s="11" t="s">
        <v>260</v>
      </c>
      <c r="B216" s="12" t="s">
        <v>12</v>
      </c>
      <c r="C216" s="13" t="s">
        <v>299</v>
      </c>
      <c r="D216" s="14">
        <v>228900</v>
      </c>
      <c r="E216" s="14" t="s">
        <v>100</v>
      </c>
      <c r="F216" s="14">
        <f t="shared" si="3"/>
        <v>228900</v>
      </c>
    </row>
    <row r="217" spans="1:6" ht="15">
      <c r="A217" s="19" t="s">
        <v>262</v>
      </c>
      <c r="B217" s="20" t="s">
        <v>12</v>
      </c>
      <c r="C217" s="21" t="s">
        <v>300</v>
      </c>
      <c r="D217" s="22">
        <v>228900</v>
      </c>
      <c r="E217" s="22" t="s">
        <v>100</v>
      </c>
      <c r="F217" s="22">
        <f t="shared" si="3"/>
        <v>228900</v>
      </c>
    </row>
    <row r="218" spans="1:6" ht="15">
      <c r="A218" s="11" t="s">
        <v>301</v>
      </c>
      <c r="B218" s="12" t="s">
        <v>12</v>
      </c>
      <c r="C218" s="13" t="s">
        <v>302</v>
      </c>
      <c r="D218" s="14">
        <v>564364.36</v>
      </c>
      <c r="E218" s="14" t="s">
        <v>100</v>
      </c>
      <c r="F218" s="14">
        <f t="shared" si="3"/>
        <v>564364.36</v>
      </c>
    </row>
    <row r="219" spans="1:6" ht="45.75">
      <c r="A219" s="11" t="s">
        <v>21</v>
      </c>
      <c r="B219" s="12" t="s">
        <v>12</v>
      </c>
      <c r="C219" s="13" t="s">
        <v>303</v>
      </c>
      <c r="D219" s="14">
        <v>564364.36</v>
      </c>
      <c r="E219" s="14" t="s">
        <v>100</v>
      </c>
      <c r="F219" s="14">
        <f t="shared" si="3"/>
        <v>564364.36</v>
      </c>
    </row>
    <row r="220" spans="1:6" ht="34.5">
      <c r="A220" s="11" t="s">
        <v>304</v>
      </c>
      <c r="B220" s="12" t="s">
        <v>12</v>
      </c>
      <c r="C220" s="13" t="s">
        <v>305</v>
      </c>
      <c r="D220" s="14">
        <v>564364.36</v>
      </c>
      <c r="E220" s="14" t="s">
        <v>100</v>
      </c>
      <c r="F220" s="14">
        <f t="shared" si="3"/>
        <v>564364.36</v>
      </c>
    </row>
    <row r="221" spans="1:6" ht="34.5">
      <c r="A221" s="11" t="s">
        <v>306</v>
      </c>
      <c r="B221" s="12" t="s">
        <v>12</v>
      </c>
      <c r="C221" s="13" t="s">
        <v>307</v>
      </c>
      <c r="D221" s="14">
        <v>563800</v>
      </c>
      <c r="E221" s="14" t="s">
        <v>100</v>
      </c>
      <c r="F221" s="14">
        <f t="shared" si="3"/>
        <v>563800</v>
      </c>
    </row>
    <row r="222" spans="1:6" ht="23.25">
      <c r="A222" s="11" t="s">
        <v>31</v>
      </c>
      <c r="B222" s="12" t="s">
        <v>12</v>
      </c>
      <c r="C222" s="13" t="s">
        <v>308</v>
      </c>
      <c r="D222" s="14">
        <v>563800</v>
      </c>
      <c r="E222" s="14" t="s">
        <v>100</v>
      </c>
      <c r="F222" s="14">
        <f t="shared" si="3"/>
        <v>563800</v>
      </c>
    </row>
    <row r="223" spans="1:6" ht="23.25">
      <c r="A223" s="19" t="s">
        <v>33</v>
      </c>
      <c r="B223" s="20" t="s">
        <v>12</v>
      </c>
      <c r="C223" s="21" t="s">
        <v>309</v>
      </c>
      <c r="D223" s="22">
        <v>563800</v>
      </c>
      <c r="E223" s="22" t="s">
        <v>100</v>
      </c>
      <c r="F223" s="22">
        <f t="shared" si="3"/>
        <v>563800</v>
      </c>
    </row>
    <row r="224" spans="1:6" ht="45.75">
      <c r="A224" s="11" t="s">
        <v>310</v>
      </c>
      <c r="B224" s="12" t="s">
        <v>12</v>
      </c>
      <c r="C224" s="13" t="s">
        <v>311</v>
      </c>
      <c r="D224" s="14">
        <v>564.36</v>
      </c>
      <c r="E224" s="14" t="s">
        <v>100</v>
      </c>
      <c r="F224" s="14">
        <f t="shared" si="3"/>
        <v>564.36</v>
      </c>
    </row>
    <row r="225" spans="1:6" ht="23.25">
      <c r="A225" s="11" t="s">
        <v>31</v>
      </c>
      <c r="B225" s="12" t="s">
        <v>12</v>
      </c>
      <c r="C225" s="13" t="s">
        <v>312</v>
      </c>
      <c r="D225" s="14">
        <v>564.36</v>
      </c>
      <c r="E225" s="14" t="s">
        <v>100</v>
      </c>
      <c r="F225" s="14">
        <f t="shared" si="3"/>
        <v>564.36</v>
      </c>
    </row>
    <row r="226" spans="1:6" ht="23.25">
      <c r="A226" s="19" t="s">
        <v>33</v>
      </c>
      <c r="B226" s="20" t="s">
        <v>12</v>
      </c>
      <c r="C226" s="21" t="s">
        <v>313</v>
      </c>
      <c r="D226" s="22">
        <v>564.36</v>
      </c>
      <c r="E226" s="22" t="s">
        <v>100</v>
      </c>
      <c r="F226" s="22">
        <f t="shared" si="3"/>
        <v>564.36</v>
      </c>
    </row>
    <row r="227" spans="1:6" ht="15">
      <c r="A227" s="11" t="s">
        <v>314</v>
      </c>
      <c r="B227" s="12" t="s">
        <v>12</v>
      </c>
      <c r="C227" s="13" t="s">
        <v>315</v>
      </c>
      <c r="D227" s="14">
        <v>624500</v>
      </c>
      <c r="E227" s="14" t="s">
        <v>100</v>
      </c>
      <c r="F227" s="14">
        <f t="shared" si="3"/>
        <v>624500</v>
      </c>
    </row>
    <row r="228" spans="1:6" ht="23.25">
      <c r="A228" s="11" t="s">
        <v>316</v>
      </c>
      <c r="B228" s="12" t="s">
        <v>12</v>
      </c>
      <c r="C228" s="13" t="s">
        <v>317</v>
      </c>
      <c r="D228" s="14">
        <v>383800</v>
      </c>
      <c r="E228" s="14" t="s">
        <v>100</v>
      </c>
      <c r="F228" s="14">
        <f t="shared" si="3"/>
        <v>383800</v>
      </c>
    </row>
    <row r="229" spans="1:6" ht="34.5">
      <c r="A229" s="11" t="s">
        <v>318</v>
      </c>
      <c r="B229" s="12" t="s">
        <v>12</v>
      </c>
      <c r="C229" s="13" t="s">
        <v>319</v>
      </c>
      <c r="D229" s="14">
        <v>383800</v>
      </c>
      <c r="E229" s="14" t="s">
        <v>100</v>
      </c>
      <c r="F229" s="14">
        <f t="shared" si="3"/>
        <v>383800</v>
      </c>
    </row>
    <row r="230" spans="1:6" ht="23.25">
      <c r="A230" s="11" t="s">
        <v>320</v>
      </c>
      <c r="B230" s="12" t="s">
        <v>12</v>
      </c>
      <c r="C230" s="13" t="s">
        <v>321</v>
      </c>
      <c r="D230" s="14">
        <v>333800</v>
      </c>
      <c r="E230" s="14" t="s">
        <v>100</v>
      </c>
      <c r="F230" s="14">
        <f t="shared" si="3"/>
        <v>333800</v>
      </c>
    </row>
    <row r="231" spans="1:6" ht="15">
      <c r="A231" s="11" t="s">
        <v>35</v>
      </c>
      <c r="B231" s="12" t="s">
        <v>12</v>
      </c>
      <c r="C231" s="13" t="s">
        <v>322</v>
      </c>
      <c r="D231" s="14">
        <v>333800</v>
      </c>
      <c r="E231" s="14" t="s">
        <v>100</v>
      </c>
      <c r="F231" s="14">
        <f t="shared" si="3"/>
        <v>333800</v>
      </c>
    </row>
    <row r="232" spans="1:6" ht="45.75">
      <c r="A232" s="19" t="s">
        <v>245</v>
      </c>
      <c r="B232" s="20" t="s">
        <v>12</v>
      </c>
      <c r="C232" s="21" t="s">
        <v>323</v>
      </c>
      <c r="D232" s="22">
        <v>333800</v>
      </c>
      <c r="E232" s="22" t="s">
        <v>100</v>
      </c>
      <c r="F232" s="22">
        <f t="shared" si="3"/>
        <v>333800</v>
      </c>
    </row>
    <row r="233" spans="1:6" ht="57">
      <c r="A233" s="11" t="s">
        <v>324</v>
      </c>
      <c r="B233" s="12" t="s">
        <v>12</v>
      </c>
      <c r="C233" s="13" t="s">
        <v>325</v>
      </c>
      <c r="D233" s="14">
        <v>50000</v>
      </c>
      <c r="E233" s="14" t="s">
        <v>100</v>
      </c>
      <c r="F233" s="14">
        <f t="shared" si="3"/>
        <v>50000</v>
      </c>
    </row>
    <row r="234" spans="1:6" ht="15">
      <c r="A234" s="11" t="s">
        <v>35</v>
      </c>
      <c r="B234" s="12" t="s">
        <v>12</v>
      </c>
      <c r="C234" s="13" t="s">
        <v>326</v>
      </c>
      <c r="D234" s="14">
        <v>50000</v>
      </c>
      <c r="E234" s="14" t="s">
        <v>100</v>
      </c>
      <c r="F234" s="14">
        <f t="shared" si="3"/>
        <v>50000</v>
      </c>
    </row>
    <row r="235" spans="1:6" ht="45.75">
      <c r="A235" s="19" t="s">
        <v>245</v>
      </c>
      <c r="B235" s="20" t="s">
        <v>12</v>
      </c>
      <c r="C235" s="21" t="s">
        <v>327</v>
      </c>
      <c r="D235" s="22">
        <v>50000</v>
      </c>
      <c r="E235" s="22" t="s">
        <v>100</v>
      </c>
      <c r="F235" s="22">
        <f t="shared" si="3"/>
        <v>50000</v>
      </c>
    </row>
    <row r="236" spans="1:6" ht="45.75">
      <c r="A236" s="11" t="s">
        <v>238</v>
      </c>
      <c r="B236" s="12" t="s">
        <v>12</v>
      </c>
      <c r="C236" s="13" t="s">
        <v>328</v>
      </c>
      <c r="D236" s="14">
        <v>240700</v>
      </c>
      <c r="E236" s="14" t="s">
        <v>100</v>
      </c>
      <c r="F236" s="14">
        <f t="shared" si="3"/>
        <v>240700</v>
      </c>
    </row>
    <row r="237" spans="1:6" ht="15">
      <c r="A237" s="11" t="s">
        <v>295</v>
      </c>
      <c r="B237" s="12" t="s">
        <v>12</v>
      </c>
      <c r="C237" s="13" t="s">
        <v>329</v>
      </c>
      <c r="D237" s="14">
        <v>240700</v>
      </c>
      <c r="E237" s="14" t="s">
        <v>100</v>
      </c>
      <c r="F237" s="14">
        <f t="shared" si="3"/>
        <v>240700</v>
      </c>
    </row>
    <row r="238" spans="1:6" ht="34.5">
      <c r="A238" s="11" t="s">
        <v>330</v>
      </c>
      <c r="B238" s="12" t="s">
        <v>12</v>
      </c>
      <c r="C238" s="13" t="s">
        <v>331</v>
      </c>
      <c r="D238" s="14">
        <v>240700</v>
      </c>
      <c r="E238" s="14" t="s">
        <v>100</v>
      </c>
      <c r="F238" s="14">
        <f t="shared" si="3"/>
        <v>240700</v>
      </c>
    </row>
    <row r="239" spans="1:6" ht="23.25">
      <c r="A239" s="11" t="s">
        <v>31</v>
      </c>
      <c r="B239" s="12" t="s">
        <v>12</v>
      </c>
      <c r="C239" s="13" t="s">
        <v>332</v>
      </c>
      <c r="D239" s="14">
        <v>240700</v>
      </c>
      <c r="E239" s="14" t="s">
        <v>100</v>
      </c>
      <c r="F239" s="14">
        <f t="shared" si="3"/>
        <v>240700</v>
      </c>
    </row>
    <row r="240" spans="1:6" ht="23.25">
      <c r="A240" s="19" t="s">
        <v>33</v>
      </c>
      <c r="B240" s="20" t="s">
        <v>12</v>
      </c>
      <c r="C240" s="21" t="s">
        <v>333</v>
      </c>
      <c r="D240" s="22">
        <v>240700</v>
      </c>
      <c r="E240" s="22" t="s">
        <v>100</v>
      </c>
      <c r="F240" s="22">
        <f t="shared" si="3"/>
        <v>240700</v>
      </c>
    </row>
    <row r="241" spans="1:6" ht="15">
      <c r="A241" s="11" t="s">
        <v>334</v>
      </c>
      <c r="B241" s="12" t="s">
        <v>12</v>
      </c>
      <c r="C241" s="13" t="s">
        <v>335</v>
      </c>
      <c r="D241" s="14">
        <v>17024373</v>
      </c>
      <c r="E241" s="14">
        <v>4381627.75</v>
      </c>
      <c r="F241" s="14">
        <f t="shared" si="3"/>
        <v>12642745.25</v>
      </c>
    </row>
    <row r="242" spans="1:6" ht="15">
      <c r="A242" s="11" t="s">
        <v>336</v>
      </c>
      <c r="B242" s="12" t="s">
        <v>12</v>
      </c>
      <c r="C242" s="13" t="s">
        <v>337</v>
      </c>
      <c r="D242" s="14">
        <v>36000</v>
      </c>
      <c r="E242" s="14">
        <v>6276.95</v>
      </c>
      <c r="F242" s="14">
        <f t="shared" si="3"/>
        <v>29723.05</v>
      </c>
    </row>
    <row r="243" spans="1:6" ht="23.25">
      <c r="A243" s="11" t="s">
        <v>91</v>
      </c>
      <c r="B243" s="12" t="s">
        <v>12</v>
      </c>
      <c r="C243" s="13" t="s">
        <v>338</v>
      </c>
      <c r="D243" s="14">
        <v>36000</v>
      </c>
      <c r="E243" s="14">
        <v>6276.95</v>
      </c>
      <c r="F243" s="14">
        <f t="shared" si="3"/>
        <v>29723.05</v>
      </c>
    </row>
    <row r="244" spans="1:6" ht="15">
      <c r="A244" s="11" t="s">
        <v>93</v>
      </c>
      <c r="B244" s="12" t="s">
        <v>12</v>
      </c>
      <c r="C244" s="13" t="s">
        <v>339</v>
      </c>
      <c r="D244" s="14">
        <v>36000</v>
      </c>
      <c r="E244" s="14">
        <v>6276.95</v>
      </c>
      <c r="F244" s="14">
        <f t="shared" si="3"/>
        <v>29723.05</v>
      </c>
    </row>
    <row r="245" spans="1:6" ht="23.25">
      <c r="A245" s="11" t="s">
        <v>340</v>
      </c>
      <c r="B245" s="12" t="s">
        <v>12</v>
      </c>
      <c r="C245" s="13" t="s">
        <v>341</v>
      </c>
      <c r="D245" s="14">
        <v>36000</v>
      </c>
      <c r="E245" s="14">
        <v>6276.95</v>
      </c>
      <c r="F245" s="14">
        <f t="shared" si="3"/>
        <v>29723.05</v>
      </c>
    </row>
    <row r="246" spans="1:6" ht="23.25">
      <c r="A246" s="11" t="s">
        <v>31</v>
      </c>
      <c r="B246" s="12" t="s">
        <v>12</v>
      </c>
      <c r="C246" s="13" t="s">
        <v>342</v>
      </c>
      <c r="D246" s="14">
        <v>35000</v>
      </c>
      <c r="E246" s="14">
        <v>6258</v>
      </c>
      <c r="F246" s="14">
        <f t="shared" si="3"/>
        <v>28742</v>
      </c>
    </row>
    <row r="247" spans="1:6" ht="23.25">
      <c r="A247" s="19" t="s">
        <v>33</v>
      </c>
      <c r="B247" s="20" t="s">
        <v>12</v>
      </c>
      <c r="C247" s="21" t="s">
        <v>343</v>
      </c>
      <c r="D247" s="22">
        <v>35000</v>
      </c>
      <c r="E247" s="22">
        <v>6258</v>
      </c>
      <c r="F247" s="22">
        <f t="shared" si="3"/>
        <v>28742</v>
      </c>
    </row>
    <row r="248" spans="1:6" ht="15">
      <c r="A248" s="11" t="s">
        <v>35</v>
      </c>
      <c r="B248" s="12" t="s">
        <v>12</v>
      </c>
      <c r="C248" s="13" t="s">
        <v>344</v>
      </c>
      <c r="D248" s="14">
        <v>1000</v>
      </c>
      <c r="E248" s="14">
        <v>18.95</v>
      </c>
      <c r="F248" s="14">
        <f t="shared" si="3"/>
        <v>981.05</v>
      </c>
    </row>
    <row r="249" spans="1:6" ht="15">
      <c r="A249" s="19" t="s">
        <v>37</v>
      </c>
      <c r="B249" s="20" t="s">
        <v>12</v>
      </c>
      <c r="C249" s="21" t="s">
        <v>345</v>
      </c>
      <c r="D249" s="22">
        <v>1000</v>
      </c>
      <c r="E249" s="22">
        <v>18.95</v>
      </c>
      <c r="F249" s="22">
        <f t="shared" si="3"/>
        <v>981.05</v>
      </c>
    </row>
    <row r="250" spans="1:6" ht="15">
      <c r="A250" s="11" t="s">
        <v>346</v>
      </c>
      <c r="B250" s="12" t="s">
        <v>12</v>
      </c>
      <c r="C250" s="13" t="s">
        <v>347</v>
      </c>
      <c r="D250" s="14">
        <v>9161800</v>
      </c>
      <c r="E250" s="14">
        <v>4375350.8</v>
      </c>
      <c r="F250" s="14">
        <f t="shared" si="3"/>
        <v>4786449.2</v>
      </c>
    </row>
    <row r="251" spans="1:6" ht="45.75">
      <c r="A251" s="11" t="s">
        <v>21</v>
      </c>
      <c r="B251" s="12" t="s">
        <v>12</v>
      </c>
      <c r="C251" s="13" t="s">
        <v>348</v>
      </c>
      <c r="D251" s="14">
        <v>8540900</v>
      </c>
      <c r="E251" s="14">
        <v>3758850</v>
      </c>
      <c r="F251" s="14">
        <f t="shared" si="3"/>
        <v>4782050</v>
      </c>
    </row>
    <row r="252" spans="1:6" ht="90.75">
      <c r="A252" s="23" t="s">
        <v>349</v>
      </c>
      <c r="B252" s="12" t="s">
        <v>12</v>
      </c>
      <c r="C252" s="13" t="s">
        <v>350</v>
      </c>
      <c r="D252" s="14">
        <v>8526000</v>
      </c>
      <c r="E252" s="14">
        <v>3758850</v>
      </c>
      <c r="F252" s="14">
        <f t="shared" si="3"/>
        <v>4767150</v>
      </c>
    </row>
    <row r="253" spans="1:6" ht="68.25">
      <c r="A253" s="11" t="s">
        <v>351</v>
      </c>
      <c r="B253" s="12" t="s">
        <v>12</v>
      </c>
      <c r="C253" s="13" t="s">
        <v>352</v>
      </c>
      <c r="D253" s="14">
        <v>8526000</v>
      </c>
      <c r="E253" s="14">
        <v>3758850</v>
      </c>
      <c r="F253" s="14">
        <f t="shared" si="3"/>
        <v>4767150</v>
      </c>
    </row>
    <row r="254" spans="1:6" ht="15">
      <c r="A254" s="11" t="s">
        <v>35</v>
      </c>
      <c r="B254" s="12" t="s">
        <v>12</v>
      </c>
      <c r="C254" s="13" t="s">
        <v>353</v>
      </c>
      <c r="D254" s="14">
        <v>8526000</v>
      </c>
      <c r="E254" s="14">
        <v>3758850</v>
      </c>
      <c r="F254" s="14">
        <f t="shared" si="3"/>
        <v>4767150</v>
      </c>
    </row>
    <row r="255" spans="1:6" ht="45.75">
      <c r="A255" s="19" t="s">
        <v>245</v>
      </c>
      <c r="B255" s="20" t="s">
        <v>12</v>
      </c>
      <c r="C255" s="21" t="s">
        <v>354</v>
      </c>
      <c r="D255" s="22">
        <v>8526000</v>
      </c>
      <c r="E255" s="22">
        <v>3758850</v>
      </c>
      <c r="F255" s="22">
        <f t="shared" si="3"/>
        <v>4767150</v>
      </c>
    </row>
    <row r="256" spans="1:6" ht="57">
      <c r="A256" s="11" t="s">
        <v>355</v>
      </c>
      <c r="B256" s="12" t="s">
        <v>12</v>
      </c>
      <c r="C256" s="13" t="s">
        <v>356</v>
      </c>
      <c r="D256" s="14">
        <v>14900</v>
      </c>
      <c r="E256" s="14" t="s">
        <v>100</v>
      </c>
      <c r="F256" s="14">
        <f t="shared" si="3"/>
        <v>14900</v>
      </c>
    </row>
    <row r="257" spans="1:6" ht="23.25">
      <c r="A257" s="11" t="s">
        <v>357</v>
      </c>
      <c r="B257" s="12" t="s">
        <v>12</v>
      </c>
      <c r="C257" s="13" t="s">
        <v>358</v>
      </c>
      <c r="D257" s="14">
        <v>14900</v>
      </c>
      <c r="E257" s="14" t="s">
        <v>100</v>
      </c>
      <c r="F257" s="14">
        <f t="shared" si="3"/>
        <v>14900</v>
      </c>
    </row>
    <row r="258" spans="1:6" ht="15">
      <c r="A258" s="11" t="s">
        <v>35</v>
      </c>
      <c r="B258" s="12" t="s">
        <v>12</v>
      </c>
      <c r="C258" s="13" t="s">
        <v>359</v>
      </c>
      <c r="D258" s="14">
        <v>14900</v>
      </c>
      <c r="E258" s="14" t="s">
        <v>100</v>
      </c>
      <c r="F258" s="14">
        <f t="shared" si="3"/>
        <v>14900</v>
      </c>
    </row>
    <row r="259" spans="1:6" ht="45.75">
      <c r="A259" s="19" t="s">
        <v>245</v>
      </c>
      <c r="B259" s="20" t="s">
        <v>12</v>
      </c>
      <c r="C259" s="21" t="s">
        <v>360</v>
      </c>
      <c r="D259" s="22">
        <v>14900</v>
      </c>
      <c r="E259" s="22" t="s">
        <v>100</v>
      </c>
      <c r="F259" s="22">
        <f t="shared" si="3"/>
        <v>14900</v>
      </c>
    </row>
    <row r="260" spans="1:6" ht="23.25">
      <c r="A260" s="11" t="s">
        <v>91</v>
      </c>
      <c r="B260" s="12" t="s">
        <v>12</v>
      </c>
      <c r="C260" s="13" t="s">
        <v>361</v>
      </c>
      <c r="D260" s="14">
        <v>620900</v>
      </c>
      <c r="E260" s="14">
        <v>616500.80000000005</v>
      </c>
      <c r="F260" s="14">
        <f t="shared" si="3"/>
        <v>4399.1999999999534</v>
      </c>
    </row>
    <row r="261" spans="1:6" ht="15">
      <c r="A261" s="11" t="s">
        <v>93</v>
      </c>
      <c r="B261" s="12" t="s">
        <v>12</v>
      </c>
      <c r="C261" s="13" t="s">
        <v>362</v>
      </c>
      <c r="D261" s="14">
        <v>620900</v>
      </c>
      <c r="E261" s="14">
        <v>616500.80000000005</v>
      </c>
      <c r="F261" s="14">
        <f t="shared" si="3"/>
        <v>4399.1999999999534</v>
      </c>
    </row>
    <row r="262" spans="1:6" ht="15">
      <c r="A262" s="11" t="s">
        <v>363</v>
      </c>
      <c r="B262" s="12" t="s">
        <v>12</v>
      </c>
      <c r="C262" s="13" t="s">
        <v>364</v>
      </c>
      <c r="D262" s="14">
        <v>620900</v>
      </c>
      <c r="E262" s="14">
        <v>616500.80000000005</v>
      </c>
      <c r="F262" s="14">
        <f t="shared" si="3"/>
        <v>4399.1999999999534</v>
      </c>
    </row>
    <row r="263" spans="1:6" ht="23.25">
      <c r="A263" s="11" t="s">
        <v>31</v>
      </c>
      <c r="B263" s="12" t="s">
        <v>12</v>
      </c>
      <c r="C263" s="13" t="s">
        <v>365</v>
      </c>
      <c r="D263" s="14">
        <v>620900</v>
      </c>
      <c r="E263" s="14">
        <v>616500.80000000005</v>
      </c>
      <c r="F263" s="14">
        <f t="shared" si="3"/>
        <v>4399.1999999999534</v>
      </c>
    </row>
    <row r="264" spans="1:6" ht="23.25">
      <c r="A264" s="19" t="s">
        <v>33</v>
      </c>
      <c r="B264" s="20" t="s">
        <v>12</v>
      </c>
      <c r="C264" s="21" t="s">
        <v>366</v>
      </c>
      <c r="D264" s="22">
        <v>620900</v>
      </c>
      <c r="E264" s="22">
        <v>616500.80000000005</v>
      </c>
      <c r="F264" s="22">
        <f t="shared" si="3"/>
        <v>4399.1999999999534</v>
      </c>
    </row>
    <row r="265" spans="1:6" ht="23.25">
      <c r="A265" s="11" t="s">
        <v>367</v>
      </c>
      <c r="B265" s="12" t="s">
        <v>12</v>
      </c>
      <c r="C265" s="13" t="s">
        <v>368</v>
      </c>
      <c r="D265" s="14">
        <v>7826573</v>
      </c>
      <c r="E265" s="14" t="s">
        <v>100</v>
      </c>
      <c r="F265" s="14">
        <f t="shared" si="3"/>
        <v>7826573</v>
      </c>
    </row>
    <row r="266" spans="1:6" ht="45.75">
      <c r="A266" s="11" t="s">
        <v>21</v>
      </c>
      <c r="B266" s="12" t="s">
        <v>12</v>
      </c>
      <c r="C266" s="13" t="s">
        <v>369</v>
      </c>
      <c r="D266" s="14">
        <v>7826573</v>
      </c>
      <c r="E266" s="14" t="s">
        <v>100</v>
      </c>
      <c r="F266" s="14">
        <f t="shared" si="3"/>
        <v>7826573</v>
      </c>
    </row>
    <row r="267" spans="1:6" ht="57">
      <c r="A267" s="11" t="s">
        <v>113</v>
      </c>
      <c r="B267" s="12" t="s">
        <v>12</v>
      </c>
      <c r="C267" s="13" t="s">
        <v>370</v>
      </c>
      <c r="D267" s="14">
        <v>7826573</v>
      </c>
      <c r="E267" s="14" t="s">
        <v>100</v>
      </c>
      <c r="F267" s="14">
        <f t="shared" si="3"/>
        <v>7826573</v>
      </c>
    </row>
    <row r="268" spans="1:6" ht="23.25">
      <c r="A268" s="11" t="s">
        <v>123</v>
      </c>
      <c r="B268" s="12" t="s">
        <v>12</v>
      </c>
      <c r="C268" s="13" t="s">
        <v>371</v>
      </c>
      <c r="D268" s="14">
        <v>466993</v>
      </c>
      <c r="E268" s="14" t="s">
        <v>100</v>
      </c>
      <c r="F268" s="14">
        <f t="shared" si="3"/>
        <v>466993</v>
      </c>
    </row>
    <row r="269" spans="1:6" ht="23.25">
      <c r="A269" s="11" t="s">
        <v>31</v>
      </c>
      <c r="B269" s="12" t="s">
        <v>12</v>
      </c>
      <c r="C269" s="13" t="s">
        <v>372</v>
      </c>
      <c r="D269" s="14">
        <v>466993</v>
      </c>
      <c r="E269" s="14" t="s">
        <v>100</v>
      </c>
      <c r="F269" s="14">
        <f t="shared" si="3"/>
        <v>466993</v>
      </c>
    </row>
    <row r="270" spans="1:6" ht="23.25">
      <c r="A270" s="19" t="s">
        <v>33</v>
      </c>
      <c r="B270" s="20" t="s">
        <v>12</v>
      </c>
      <c r="C270" s="21" t="s">
        <v>373</v>
      </c>
      <c r="D270" s="22">
        <v>466993</v>
      </c>
      <c r="E270" s="22" t="s">
        <v>100</v>
      </c>
      <c r="F270" s="22">
        <f t="shared" si="3"/>
        <v>466993</v>
      </c>
    </row>
    <row r="271" spans="1:6" ht="135.75">
      <c r="A271" s="23" t="s">
        <v>374</v>
      </c>
      <c r="B271" s="12" t="s">
        <v>12</v>
      </c>
      <c r="C271" s="13" t="s">
        <v>375</v>
      </c>
      <c r="D271" s="14">
        <v>7200000</v>
      </c>
      <c r="E271" s="14" t="s">
        <v>100</v>
      </c>
      <c r="F271" s="14">
        <f t="shared" ref="F271:F334" si="4">IF(OR(D271="-",IF(E271="-",0,E271)&gt;=IF(D271="-",0,D271)),"-",IF(D271="-",0,D271)-IF(E271="-",0,E271))</f>
        <v>7200000</v>
      </c>
    </row>
    <row r="272" spans="1:6" ht="23.25">
      <c r="A272" s="11" t="s">
        <v>31</v>
      </c>
      <c r="B272" s="12" t="s">
        <v>12</v>
      </c>
      <c r="C272" s="13" t="s">
        <v>376</v>
      </c>
      <c r="D272" s="14">
        <v>7200000</v>
      </c>
      <c r="E272" s="14" t="s">
        <v>100</v>
      </c>
      <c r="F272" s="14">
        <f t="shared" si="4"/>
        <v>7200000</v>
      </c>
    </row>
    <row r="273" spans="1:6" ht="23.25">
      <c r="A273" s="19" t="s">
        <v>33</v>
      </c>
      <c r="B273" s="20" t="s">
        <v>12</v>
      </c>
      <c r="C273" s="21" t="s">
        <v>377</v>
      </c>
      <c r="D273" s="22">
        <v>7200000</v>
      </c>
      <c r="E273" s="22" t="s">
        <v>100</v>
      </c>
      <c r="F273" s="22">
        <f t="shared" si="4"/>
        <v>7200000</v>
      </c>
    </row>
    <row r="274" spans="1:6" ht="135.75">
      <c r="A274" s="23" t="s">
        <v>378</v>
      </c>
      <c r="B274" s="12" t="s">
        <v>12</v>
      </c>
      <c r="C274" s="13" t="s">
        <v>379</v>
      </c>
      <c r="D274" s="14">
        <v>159580</v>
      </c>
      <c r="E274" s="14" t="s">
        <v>100</v>
      </c>
      <c r="F274" s="14">
        <f t="shared" si="4"/>
        <v>159580</v>
      </c>
    </row>
    <row r="275" spans="1:6" ht="23.25">
      <c r="A275" s="11" t="s">
        <v>31</v>
      </c>
      <c r="B275" s="12" t="s">
        <v>12</v>
      </c>
      <c r="C275" s="13" t="s">
        <v>380</v>
      </c>
      <c r="D275" s="14">
        <v>159580</v>
      </c>
      <c r="E275" s="14" t="s">
        <v>100</v>
      </c>
      <c r="F275" s="14">
        <f t="shared" si="4"/>
        <v>159580</v>
      </c>
    </row>
    <row r="276" spans="1:6" ht="23.25">
      <c r="A276" s="19" t="s">
        <v>33</v>
      </c>
      <c r="B276" s="20" t="s">
        <v>12</v>
      </c>
      <c r="C276" s="21" t="s">
        <v>381</v>
      </c>
      <c r="D276" s="22">
        <v>159580</v>
      </c>
      <c r="E276" s="22" t="s">
        <v>100</v>
      </c>
      <c r="F276" s="22">
        <f t="shared" si="4"/>
        <v>159580</v>
      </c>
    </row>
    <row r="277" spans="1:6" ht="15">
      <c r="A277" s="11" t="s">
        <v>382</v>
      </c>
      <c r="B277" s="12" t="s">
        <v>12</v>
      </c>
      <c r="C277" s="13" t="s">
        <v>383</v>
      </c>
      <c r="D277" s="14">
        <v>67173.899999999994</v>
      </c>
      <c r="E277" s="14" t="s">
        <v>100</v>
      </c>
      <c r="F277" s="14">
        <f t="shared" si="4"/>
        <v>67173.899999999994</v>
      </c>
    </row>
    <row r="278" spans="1:6" ht="15">
      <c r="A278" s="11" t="s">
        <v>384</v>
      </c>
      <c r="B278" s="12" t="s">
        <v>12</v>
      </c>
      <c r="C278" s="13" t="s">
        <v>385</v>
      </c>
      <c r="D278" s="14">
        <v>67173.899999999994</v>
      </c>
      <c r="E278" s="14" t="s">
        <v>100</v>
      </c>
      <c r="F278" s="14">
        <f t="shared" si="4"/>
        <v>67173.899999999994</v>
      </c>
    </row>
    <row r="279" spans="1:6" ht="23.25">
      <c r="A279" s="11" t="s">
        <v>91</v>
      </c>
      <c r="B279" s="12" t="s">
        <v>12</v>
      </c>
      <c r="C279" s="13" t="s">
        <v>386</v>
      </c>
      <c r="D279" s="14">
        <v>67173.899999999994</v>
      </c>
      <c r="E279" s="14" t="s">
        <v>100</v>
      </c>
      <c r="F279" s="14">
        <f t="shared" si="4"/>
        <v>67173.899999999994</v>
      </c>
    </row>
    <row r="280" spans="1:6" ht="15">
      <c r="A280" s="11" t="s">
        <v>93</v>
      </c>
      <c r="B280" s="12" t="s">
        <v>12</v>
      </c>
      <c r="C280" s="13" t="s">
        <v>387</v>
      </c>
      <c r="D280" s="14">
        <v>67173.899999999994</v>
      </c>
      <c r="E280" s="14" t="s">
        <v>100</v>
      </c>
      <c r="F280" s="14">
        <f t="shared" si="4"/>
        <v>67173.899999999994</v>
      </c>
    </row>
    <row r="281" spans="1:6" ht="23.25">
      <c r="A281" s="11" t="s">
        <v>388</v>
      </c>
      <c r="B281" s="12" t="s">
        <v>12</v>
      </c>
      <c r="C281" s="13" t="s">
        <v>389</v>
      </c>
      <c r="D281" s="14">
        <v>48000</v>
      </c>
      <c r="E281" s="14" t="s">
        <v>100</v>
      </c>
      <c r="F281" s="14">
        <f t="shared" si="4"/>
        <v>48000</v>
      </c>
    </row>
    <row r="282" spans="1:6" ht="23.25">
      <c r="A282" s="11" t="s">
        <v>31</v>
      </c>
      <c r="B282" s="12" t="s">
        <v>12</v>
      </c>
      <c r="C282" s="13" t="s">
        <v>390</v>
      </c>
      <c r="D282" s="14">
        <v>48000</v>
      </c>
      <c r="E282" s="14" t="s">
        <v>100</v>
      </c>
      <c r="F282" s="14">
        <f t="shared" si="4"/>
        <v>48000</v>
      </c>
    </row>
    <row r="283" spans="1:6" ht="23.25">
      <c r="A283" s="19" t="s">
        <v>33</v>
      </c>
      <c r="B283" s="20" t="s">
        <v>12</v>
      </c>
      <c r="C283" s="21" t="s">
        <v>391</v>
      </c>
      <c r="D283" s="22">
        <v>48000</v>
      </c>
      <c r="E283" s="22" t="s">
        <v>100</v>
      </c>
      <c r="F283" s="22">
        <f t="shared" si="4"/>
        <v>48000</v>
      </c>
    </row>
    <row r="284" spans="1:6" ht="34.5">
      <c r="A284" s="11" t="s">
        <v>392</v>
      </c>
      <c r="B284" s="12" t="s">
        <v>12</v>
      </c>
      <c r="C284" s="13" t="s">
        <v>393</v>
      </c>
      <c r="D284" s="14">
        <v>19173.900000000001</v>
      </c>
      <c r="E284" s="14" t="s">
        <v>100</v>
      </c>
      <c r="F284" s="14">
        <f t="shared" si="4"/>
        <v>19173.900000000001</v>
      </c>
    </row>
    <row r="285" spans="1:6" ht="23.25">
      <c r="A285" s="11" t="s">
        <v>31</v>
      </c>
      <c r="B285" s="12" t="s">
        <v>12</v>
      </c>
      <c r="C285" s="13" t="s">
        <v>394</v>
      </c>
      <c r="D285" s="14">
        <v>19173.900000000001</v>
      </c>
      <c r="E285" s="14" t="s">
        <v>100</v>
      </c>
      <c r="F285" s="14">
        <f t="shared" si="4"/>
        <v>19173.900000000001</v>
      </c>
    </row>
    <row r="286" spans="1:6" ht="23.25">
      <c r="A286" s="19" t="s">
        <v>33</v>
      </c>
      <c r="B286" s="20" t="s">
        <v>12</v>
      </c>
      <c r="C286" s="21" t="s">
        <v>395</v>
      </c>
      <c r="D286" s="22">
        <v>19173.900000000001</v>
      </c>
      <c r="E286" s="22" t="s">
        <v>100</v>
      </c>
      <c r="F286" s="22">
        <f t="shared" si="4"/>
        <v>19173.900000000001</v>
      </c>
    </row>
    <row r="287" spans="1:6" ht="15">
      <c r="A287" s="11" t="s">
        <v>396</v>
      </c>
      <c r="B287" s="12" t="s">
        <v>12</v>
      </c>
      <c r="C287" s="13" t="s">
        <v>397</v>
      </c>
      <c r="D287" s="14">
        <v>5592800</v>
      </c>
      <c r="E287" s="14">
        <v>2027995.74</v>
      </c>
      <c r="F287" s="14">
        <f t="shared" si="4"/>
        <v>3564804.26</v>
      </c>
    </row>
    <row r="288" spans="1:6" ht="15">
      <c r="A288" s="11" t="s">
        <v>398</v>
      </c>
      <c r="B288" s="12" t="s">
        <v>12</v>
      </c>
      <c r="C288" s="13" t="s">
        <v>399</v>
      </c>
      <c r="D288" s="14">
        <v>780000</v>
      </c>
      <c r="E288" s="14">
        <v>441041.16</v>
      </c>
      <c r="F288" s="14">
        <f t="shared" si="4"/>
        <v>338958.84</v>
      </c>
    </row>
    <row r="289" spans="1:6" ht="23.25">
      <c r="A289" s="11" t="s">
        <v>91</v>
      </c>
      <c r="B289" s="12" t="s">
        <v>12</v>
      </c>
      <c r="C289" s="13" t="s">
        <v>400</v>
      </c>
      <c r="D289" s="14">
        <v>780000</v>
      </c>
      <c r="E289" s="14">
        <v>441041.16</v>
      </c>
      <c r="F289" s="14">
        <f t="shared" si="4"/>
        <v>338958.84</v>
      </c>
    </row>
    <row r="290" spans="1:6" ht="15">
      <c r="A290" s="11" t="s">
        <v>93</v>
      </c>
      <c r="B290" s="12" t="s">
        <v>12</v>
      </c>
      <c r="C290" s="13" t="s">
        <v>401</v>
      </c>
      <c r="D290" s="14">
        <v>780000</v>
      </c>
      <c r="E290" s="14">
        <v>441041.16</v>
      </c>
      <c r="F290" s="14">
        <f t="shared" si="4"/>
        <v>338958.84</v>
      </c>
    </row>
    <row r="291" spans="1:6" ht="23.25">
      <c r="A291" s="11" t="s">
        <v>402</v>
      </c>
      <c r="B291" s="12" t="s">
        <v>12</v>
      </c>
      <c r="C291" s="13" t="s">
        <v>403</v>
      </c>
      <c r="D291" s="14">
        <v>780000</v>
      </c>
      <c r="E291" s="14">
        <v>441041.16</v>
      </c>
      <c r="F291" s="14">
        <f t="shared" si="4"/>
        <v>338958.84</v>
      </c>
    </row>
    <row r="292" spans="1:6" ht="23.25">
      <c r="A292" s="11" t="s">
        <v>404</v>
      </c>
      <c r="B292" s="12" t="s">
        <v>12</v>
      </c>
      <c r="C292" s="13" t="s">
        <v>405</v>
      </c>
      <c r="D292" s="14">
        <v>780000</v>
      </c>
      <c r="E292" s="14">
        <v>441041.16</v>
      </c>
      <c r="F292" s="14">
        <f t="shared" si="4"/>
        <v>338958.84</v>
      </c>
    </row>
    <row r="293" spans="1:6" ht="15">
      <c r="A293" s="19" t="s">
        <v>406</v>
      </c>
      <c r="B293" s="20" t="s">
        <v>12</v>
      </c>
      <c r="C293" s="21" t="s">
        <v>407</v>
      </c>
      <c r="D293" s="22">
        <v>780000</v>
      </c>
      <c r="E293" s="22">
        <v>441041.16</v>
      </c>
      <c r="F293" s="22">
        <f t="shared" si="4"/>
        <v>338958.84</v>
      </c>
    </row>
    <row r="294" spans="1:6" ht="15">
      <c r="A294" s="11" t="s">
        <v>408</v>
      </c>
      <c r="B294" s="12" t="s">
        <v>12</v>
      </c>
      <c r="C294" s="13" t="s">
        <v>409</v>
      </c>
      <c r="D294" s="14">
        <v>576000</v>
      </c>
      <c r="E294" s="14">
        <v>576000</v>
      </c>
      <c r="F294" s="14" t="str">
        <f t="shared" si="4"/>
        <v>-</v>
      </c>
    </row>
    <row r="295" spans="1:6" ht="45.75">
      <c r="A295" s="11" t="s">
        <v>21</v>
      </c>
      <c r="B295" s="12" t="s">
        <v>12</v>
      </c>
      <c r="C295" s="13" t="s">
        <v>410</v>
      </c>
      <c r="D295" s="14">
        <v>576000</v>
      </c>
      <c r="E295" s="14">
        <v>576000</v>
      </c>
      <c r="F295" s="14" t="str">
        <f t="shared" si="4"/>
        <v>-</v>
      </c>
    </row>
    <row r="296" spans="1:6" ht="23.25">
      <c r="A296" s="11" t="s">
        <v>411</v>
      </c>
      <c r="B296" s="12" t="s">
        <v>12</v>
      </c>
      <c r="C296" s="13" t="s">
        <v>412</v>
      </c>
      <c r="D296" s="14">
        <v>576000</v>
      </c>
      <c r="E296" s="14">
        <v>576000</v>
      </c>
      <c r="F296" s="14" t="str">
        <f t="shared" si="4"/>
        <v>-</v>
      </c>
    </row>
    <row r="297" spans="1:6" ht="34.5">
      <c r="A297" s="11" t="s">
        <v>413</v>
      </c>
      <c r="B297" s="12" t="s">
        <v>12</v>
      </c>
      <c r="C297" s="13" t="s">
        <v>414</v>
      </c>
      <c r="D297" s="14">
        <v>100800</v>
      </c>
      <c r="E297" s="14">
        <v>100800</v>
      </c>
      <c r="F297" s="14" t="str">
        <f t="shared" si="4"/>
        <v>-</v>
      </c>
    </row>
    <row r="298" spans="1:6" ht="23.25">
      <c r="A298" s="11" t="s">
        <v>404</v>
      </c>
      <c r="B298" s="12" t="s">
        <v>12</v>
      </c>
      <c r="C298" s="13" t="s">
        <v>415</v>
      </c>
      <c r="D298" s="14">
        <v>100800</v>
      </c>
      <c r="E298" s="14">
        <v>100800</v>
      </c>
      <c r="F298" s="14" t="str">
        <f t="shared" si="4"/>
        <v>-</v>
      </c>
    </row>
    <row r="299" spans="1:6" ht="23.25">
      <c r="A299" s="19" t="s">
        <v>416</v>
      </c>
      <c r="B299" s="20" t="s">
        <v>12</v>
      </c>
      <c r="C299" s="21" t="s">
        <v>417</v>
      </c>
      <c r="D299" s="22">
        <v>100800</v>
      </c>
      <c r="E299" s="22">
        <v>100800</v>
      </c>
      <c r="F299" s="22" t="str">
        <f t="shared" si="4"/>
        <v>-</v>
      </c>
    </row>
    <row r="300" spans="1:6" ht="23.25">
      <c r="A300" s="11" t="s">
        <v>418</v>
      </c>
      <c r="B300" s="12" t="s">
        <v>12</v>
      </c>
      <c r="C300" s="13" t="s">
        <v>419</v>
      </c>
      <c r="D300" s="14">
        <v>475200</v>
      </c>
      <c r="E300" s="14">
        <v>475200</v>
      </c>
      <c r="F300" s="14" t="str">
        <f t="shared" si="4"/>
        <v>-</v>
      </c>
    </row>
    <row r="301" spans="1:6" ht="23.25">
      <c r="A301" s="11" t="s">
        <v>404</v>
      </c>
      <c r="B301" s="12" t="s">
        <v>12</v>
      </c>
      <c r="C301" s="13" t="s">
        <v>420</v>
      </c>
      <c r="D301" s="14">
        <v>475200</v>
      </c>
      <c r="E301" s="14">
        <v>475200</v>
      </c>
      <c r="F301" s="14" t="str">
        <f t="shared" si="4"/>
        <v>-</v>
      </c>
    </row>
    <row r="302" spans="1:6" ht="23.25">
      <c r="A302" s="19" t="s">
        <v>416</v>
      </c>
      <c r="B302" s="20" t="s">
        <v>12</v>
      </c>
      <c r="C302" s="21" t="s">
        <v>421</v>
      </c>
      <c r="D302" s="22">
        <v>475200</v>
      </c>
      <c r="E302" s="22">
        <v>475200</v>
      </c>
      <c r="F302" s="22" t="str">
        <f t="shared" si="4"/>
        <v>-</v>
      </c>
    </row>
    <row r="303" spans="1:6" ht="15">
      <c r="A303" s="11" t="s">
        <v>422</v>
      </c>
      <c r="B303" s="12" t="s">
        <v>12</v>
      </c>
      <c r="C303" s="13" t="s">
        <v>423</v>
      </c>
      <c r="D303" s="14">
        <v>4236800</v>
      </c>
      <c r="E303" s="14">
        <v>1010954.58</v>
      </c>
      <c r="F303" s="14">
        <f t="shared" si="4"/>
        <v>3225845.42</v>
      </c>
    </row>
    <row r="304" spans="1:6" ht="23.25">
      <c r="A304" s="11" t="s">
        <v>424</v>
      </c>
      <c r="B304" s="12" t="s">
        <v>12</v>
      </c>
      <c r="C304" s="13" t="s">
        <v>425</v>
      </c>
      <c r="D304" s="14">
        <v>4236800</v>
      </c>
      <c r="E304" s="14">
        <v>1010954.58</v>
      </c>
      <c r="F304" s="14">
        <f t="shared" si="4"/>
        <v>3225845.42</v>
      </c>
    </row>
    <row r="305" spans="1:6" ht="34.5">
      <c r="A305" s="11" t="s">
        <v>426</v>
      </c>
      <c r="B305" s="12" t="s">
        <v>12</v>
      </c>
      <c r="C305" s="13" t="s">
        <v>427</v>
      </c>
      <c r="D305" s="14">
        <v>4236800</v>
      </c>
      <c r="E305" s="14">
        <v>1010954.58</v>
      </c>
      <c r="F305" s="14">
        <f t="shared" si="4"/>
        <v>3225845.42</v>
      </c>
    </row>
    <row r="306" spans="1:6" ht="45.75">
      <c r="A306" s="11" t="s">
        <v>428</v>
      </c>
      <c r="B306" s="12" t="s">
        <v>12</v>
      </c>
      <c r="C306" s="13" t="s">
        <v>429</v>
      </c>
      <c r="D306" s="14">
        <v>4236800</v>
      </c>
      <c r="E306" s="14">
        <v>1010954.58</v>
      </c>
      <c r="F306" s="14">
        <f t="shared" si="4"/>
        <v>3225845.42</v>
      </c>
    </row>
    <row r="307" spans="1:6" ht="23.25">
      <c r="A307" s="11" t="s">
        <v>430</v>
      </c>
      <c r="B307" s="12" t="s">
        <v>12</v>
      </c>
      <c r="C307" s="13" t="s">
        <v>431</v>
      </c>
      <c r="D307" s="14">
        <v>4236800</v>
      </c>
      <c r="E307" s="14">
        <v>1010954.58</v>
      </c>
      <c r="F307" s="14">
        <f t="shared" si="4"/>
        <v>3225845.42</v>
      </c>
    </row>
    <row r="308" spans="1:6" ht="15">
      <c r="A308" s="19" t="s">
        <v>432</v>
      </c>
      <c r="B308" s="20" t="s">
        <v>12</v>
      </c>
      <c r="C308" s="21" t="s">
        <v>433</v>
      </c>
      <c r="D308" s="22">
        <v>4236800</v>
      </c>
      <c r="E308" s="22">
        <v>1010954.58</v>
      </c>
      <c r="F308" s="22">
        <f t="shared" si="4"/>
        <v>3225845.42</v>
      </c>
    </row>
    <row r="309" spans="1:6" ht="23.25">
      <c r="A309" s="11" t="s">
        <v>434</v>
      </c>
      <c r="B309" s="12" t="s">
        <v>12</v>
      </c>
      <c r="C309" s="13" t="s">
        <v>435</v>
      </c>
      <c r="D309" s="14">
        <v>117788829.22</v>
      </c>
      <c r="E309" s="14">
        <v>52558643.170000002</v>
      </c>
      <c r="F309" s="14">
        <f t="shared" si="4"/>
        <v>65230186.049999997</v>
      </c>
    </row>
    <row r="310" spans="1:6" ht="15">
      <c r="A310" s="11" t="s">
        <v>17</v>
      </c>
      <c r="B310" s="12" t="s">
        <v>12</v>
      </c>
      <c r="C310" s="13" t="s">
        <v>436</v>
      </c>
      <c r="D310" s="14">
        <v>6737296.4699999997</v>
      </c>
      <c r="E310" s="14">
        <v>3124342.71</v>
      </c>
      <c r="F310" s="14">
        <f t="shared" si="4"/>
        <v>3612953.76</v>
      </c>
    </row>
    <row r="311" spans="1:6" ht="34.5">
      <c r="A311" s="11" t="s">
        <v>437</v>
      </c>
      <c r="B311" s="12" t="s">
        <v>12</v>
      </c>
      <c r="C311" s="13" t="s">
        <v>438</v>
      </c>
      <c r="D311" s="14">
        <v>6481351</v>
      </c>
      <c r="E311" s="14">
        <v>3124342.71</v>
      </c>
      <c r="F311" s="14">
        <f t="shared" si="4"/>
        <v>3357008.29</v>
      </c>
    </row>
    <row r="312" spans="1:6" ht="23.25">
      <c r="A312" s="11" t="s">
        <v>439</v>
      </c>
      <c r="B312" s="12" t="s">
        <v>12</v>
      </c>
      <c r="C312" s="13" t="s">
        <v>440</v>
      </c>
      <c r="D312" s="14">
        <v>6481351</v>
      </c>
      <c r="E312" s="14">
        <v>3124342.71</v>
      </c>
      <c r="F312" s="14">
        <f t="shared" si="4"/>
        <v>3357008.29</v>
      </c>
    </row>
    <row r="313" spans="1:6" ht="23.25">
      <c r="A313" s="11" t="s">
        <v>441</v>
      </c>
      <c r="B313" s="12" t="s">
        <v>12</v>
      </c>
      <c r="C313" s="13" t="s">
        <v>442</v>
      </c>
      <c r="D313" s="14">
        <v>6481351</v>
      </c>
      <c r="E313" s="14">
        <v>3124342.71</v>
      </c>
      <c r="F313" s="14">
        <f t="shared" si="4"/>
        <v>3357008.29</v>
      </c>
    </row>
    <row r="314" spans="1:6" ht="23.25">
      <c r="A314" s="11" t="s">
        <v>25</v>
      </c>
      <c r="B314" s="12" t="s">
        <v>12</v>
      </c>
      <c r="C314" s="13" t="s">
        <v>443</v>
      </c>
      <c r="D314" s="14">
        <v>5600000</v>
      </c>
      <c r="E314" s="14">
        <v>2629968.7599999998</v>
      </c>
      <c r="F314" s="14">
        <f t="shared" si="4"/>
        <v>2970031.24</v>
      </c>
    </row>
    <row r="315" spans="1:6" ht="57">
      <c r="A315" s="11" t="s">
        <v>27</v>
      </c>
      <c r="B315" s="12" t="s">
        <v>12</v>
      </c>
      <c r="C315" s="13" t="s">
        <v>444</v>
      </c>
      <c r="D315" s="14">
        <v>4757974.45</v>
      </c>
      <c r="E315" s="14">
        <v>2257871.38</v>
      </c>
      <c r="F315" s="14">
        <f t="shared" si="4"/>
        <v>2500103.0700000003</v>
      </c>
    </row>
    <row r="316" spans="1:6" ht="23.25">
      <c r="A316" s="19" t="s">
        <v>29</v>
      </c>
      <c r="B316" s="20" t="s">
        <v>12</v>
      </c>
      <c r="C316" s="21" t="s">
        <v>445</v>
      </c>
      <c r="D316" s="22">
        <v>4757974.45</v>
      </c>
      <c r="E316" s="22">
        <v>2257871.38</v>
      </c>
      <c r="F316" s="22">
        <f t="shared" si="4"/>
        <v>2500103.0700000003</v>
      </c>
    </row>
    <row r="317" spans="1:6" ht="23.25">
      <c r="A317" s="11" t="s">
        <v>31</v>
      </c>
      <c r="B317" s="12" t="s">
        <v>12</v>
      </c>
      <c r="C317" s="13" t="s">
        <v>446</v>
      </c>
      <c r="D317" s="14">
        <v>842025.55</v>
      </c>
      <c r="E317" s="14">
        <v>372097.4</v>
      </c>
      <c r="F317" s="14">
        <f t="shared" si="4"/>
        <v>469928.15</v>
      </c>
    </row>
    <row r="318" spans="1:6" ht="23.25">
      <c r="A318" s="19" t="s">
        <v>33</v>
      </c>
      <c r="B318" s="20" t="s">
        <v>12</v>
      </c>
      <c r="C318" s="21" t="s">
        <v>447</v>
      </c>
      <c r="D318" s="22">
        <v>842025.55</v>
      </c>
      <c r="E318" s="22">
        <v>372097.4</v>
      </c>
      <c r="F318" s="22">
        <f t="shared" si="4"/>
        <v>469928.15</v>
      </c>
    </row>
    <row r="319" spans="1:6" ht="15">
      <c r="A319" s="11" t="s">
        <v>35</v>
      </c>
      <c r="B319" s="12" t="s">
        <v>12</v>
      </c>
      <c r="C319" s="13" t="s">
        <v>448</v>
      </c>
      <c r="D319" s="14" t="s">
        <v>100</v>
      </c>
      <c r="E319" s="14">
        <v>-0.02</v>
      </c>
      <c r="F319" s="14" t="str">
        <f t="shared" si="4"/>
        <v>-</v>
      </c>
    </row>
    <row r="320" spans="1:6" ht="15">
      <c r="A320" s="19" t="s">
        <v>37</v>
      </c>
      <c r="B320" s="20" t="s">
        <v>12</v>
      </c>
      <c r="C320" s="21" t="s">
        <v>449</v>
      </c>
      <c r="D320" s="22" t="s">
        <v>100</v>
      </c>
      <c r="E320" s="22">
        <v>-0.02</v>
      </c>
      <c r="F320" s="22" t="str">
        <f t="shared" si="4"/>
        <v>-</v>
      </c>
    </row>
    <row r="321" spans="1:6" ht="23.25">
      <c r="A321" s="11" t="s">
        <v>450</v>
      </c>
      <c r="B321" s="12" t="s">
        <v>12</v>
      </c>
      <c r="C321" s="13" t="s">
        <v>451</v>
      </c>
      <c r="D321" s="14">
        <v>881351</v>
      </c>
      <c r="E321" s="14">
        <v>494373.95</v>
      </c>
      <c r="F321" s="14">
        <f t="shared" si="4"/>
        <v>386977.05</v>
      </c>
    </row>
    <row r="322" spans="1:6" ht="57">
      <c r="A322" s="11" t="s">
        <v>27</v>
      </c>
      <c r="B322" s="12" t="s">
        <v>12</v>
      </c>
      <c r="C322" s="13" t="s">
        <v>452</v>
      </c>
      <c r="D322" s="14">
        <v>881351</v>
      </c>
      <c r="E322" s="14">
        <v>494373.95</v>
      </c>
      <c r="F322" s="14">
        <f t="shared" si="4"/>
        <v>386977.05</v>
      </c>
    </row>
    <row r="323" spans="1:6" ht="23.25">
      <c r="A323" s="19" t="s">
        <v>29</v>
      </c>
      <c r="B323" s="20" t="s">
        <v>12</v>
      </c>
      <c r="C323" s="21" t="s">
        <v>453</v>
      </c>
      <c r="D323" s="22">
        <v>881351</v>
      </c>
      <c r="E323" s="22">
        <v>494373.95</v>
      </c>
      <c r="F323" s="22">
        <f t="shared" si="4"/>
        <v>386977.05</v>
      </c>
    </row>
    <row r="324" spans="1:6" ht="15">
      <c r="A324" s="11" t="s">
        <v>454</v>
      </c>
      <c r="B324" s="12" t="s">
        <v>12</v>
      </c>
      <c r="C324" s="13" t="s">
        <v>455</v>
      </c>
      <c r="D324" s="14">
        <v>177700</v>
      </c>
      <c r="E324" s="14" t="s">
        <v>100</v>
      </c>
      <c r="F324" s="14">
        <f t="shared" si="4"/>
        <v>177700</v>
      </c>
    </row>
    <row r="325" spans="1:6" ht="23.25">
      <c r="A325" s="11" t="s">
        <v>91</v>
      </c>
      <c r="B325" s="12" t="s">
        <v>12</v>
      </c>
      <c r="C325" s="13" t="s">
        <v>456</v>
      </c>
      <c r="D325" s="14">
        <v>177700</v>
      </c>
      <c r="E325" s="14" t="s">
        <v>100</v>
      </c>
      <c r="F325" s="14">
        <f t="shared" si="4"/>
        <v>177700</v>
      </c>
    </row>
    <row r="326" spans="1:6" ht="15">
      <c r="A326" s="11" t="s">
        <v>93</v>
      </c>
      <c r="B326" s="12" t="s">
        <v>12</v>
      </c>
      <c r="C326" s="13" t="s">
        <v>457</v>
      </c>
      <c r="D326" s="14">
        <v>177700</v>
      </c>
      <c r="E326" s="14" t="s">
        <v>100</v>
      </c>
      <c r="F326" s="14">
        <f t="shared" si="4"/>
        <v>177700</v>
      </c>
    </row>
    <row r="327" spans="1:6" ht="15">
      <c r="A327" s="11" t="s">
        <v>363</v>
      </c>
      <c r="B327" s="12" t="s">
        <v>12</v>
      </c>
      <c r="C327" s="13" t="s">
        <v>458</v>
      </c>
      <c r="D327" s="14">
        <v>177700</v>
      </c>
      <c r="E327" s="14" t="s">
        <v>100</v>
      </c>
      <c r="F327" s="14">
        <f t="shared" si="4"/>
        <v>177700</v>
      </c>
    </row>
    <row r="328" spans="1:6" ht="15">
      <c r="A328" s="11" t="s">
        <v>35</v>
      </c>
      <c r="B328" s="12" t="s">
        <v>12</v>
      </c>
      <c r="C328" s="13" t="s">
        <v>459</v>
      </c>
      <c r="D328" s="14">
        <v>177700</v>
      </c>
      <c r="E328" s="14" t="s">
        <v>100</v>
      </c>
      <c r="F328" s="14">
        <f t="shared" si="4"/>
        <v>177700</v>
      </c>
    </row>
    <row r="329" spans="1:6" ht="15">
      <c r="A329" s="19" t="s">
        <v>460</v>
      </c>
      <c r="B329" s="20" t="s">
        <v>12</v>
      </c>
      <c r="C329" s="21" t="s">
        <v>461</v>
      </c>
      <c r="D329" s="22">
        <v>177700</v>
      </c>
      <c r="E329" s="22" t="s">
        <v>100</v>
      </c>
      <c r="F329" s="22">
        <f t="shared" si="4"/>
        <v>177700</v>
      </c>
    </row>
    <row r="330" spans="1:6" ht="15">
      <c r="A330" s="11" t="s">
        <v>110</v>
      </c>
      <c r="B330" s="12" t="s">
        <v>12</v>
      </c>
      <c r="C330" s="13" t="s">
        <v>462</v>
      </c>
      <c r="D330" s="14">
        <v>78245.47</v>
      </c>
      <c r="E330" s="14" t="s">
        <v>100</v>
      </c>
      <c r="F330" s="14">
        <f t="shared" si="4"/>
        <v>78245.47</v>
      </c>
    </row>
    <row r="331" spans="1:6" ht="23.25">
      <c r="A331" s="11" t="s">
        <v>91</v>
      </c>
      <c r="B331" s="12" t="s">
        <v>12</v>
      </c>
      <c r="C331" s="13" t="s">
        <v>463</v>
      </c>
      <c r="D331" s="14">
        <v>78245.47</v>
      </c>
      <c r="E331" s="14" t="s">
        <v>100</v>
      </c>
      <c r="F331" s="14">
        <f t="shared" si="4"/>
        <v>78245.47</v>
      </c>
    </row>
    <row r="332" spans="1:6" ht="15">
      <c r="A332" s="11" t="s">
        <v>464</v>
      </c>
      <c r="B332" s="12" t="s">
        <v>12</v>
      </c>
      <c r="C332" s="13" t="s">
        <v>465</v>
      </c>
      <c r="D332" s="14">
        <v>9245.4699999999993</v>
      </c>
      <c r="E332" s="14" t="s">
        <v>100</v>
      </c>
      <c r="F332" s="14">
        <f t="shared" si="4"/>
        <v>9245.4699999999993</v>
      </c>
    </row>
    <row r="333" spans="1:6" ht="15">
      <c r="A333" s="11" t="s">
        <v>35</v>
      </c>
      <c r="B333" s="12" t="s">
        <v>12</v>
      </c>
      <c r="C333" s="13" t="s">
        <v>466</v>
      </c>
      <c r="D333" s="14">
        <v>9245.4699999999993</v>
      </c>
      <c r="E333" s="14" t="s">
        <v>100</v>
      </c>
      <c r="F333" s="14">
        <f t="shared" si="4"/>
        <v>9245.4699999999993</v>
      </c>
    </row>
    <row r="334" spans="1:6" ht="15">
      <c r="A334" s="19" t="s">
        <v>460</v>
      </c>
      <c r="B334" s="20" t="s">
        <v>12</v>
      </c>
      <c r="C334" s="21" t="s">
        <v>467</v>
      </c>
      <c r="D334" s="22">
        <v>9245.4699999999993</v>
      </c>
      <c r="E334" s="22" t="s">
        <v>100</v>
      </c>
      <c r="F334" s="22">
        <f t="shared" si="4"/>
        <v>9245.4699999999993</v>
      </c>
    </row>
    <row r="335" spans="1:6" ht="15">
      <c r="A335" s="11" t="s">
        <v>93</v>
      </c>
      <c r="B335" s="12" t="s">
        <v>12</v>
      </c>
      <c r="C335" s="13" t="s">
        <v>468</v>
      </c>
      <c r="D335" s="14">
        <v>69000</v>
      </c>
      <c r="E335" s="14" t="s">
        <v>100</v>
      </c>
      <c r="F335" s="14">
        <f t="shared" ref="F335:F398" si="5">IF(OR(D335="-",IF(E335="-",0,E335)&gt;=IF(D335="-",0,D335)),"-",IF(D335="-",0,D335)-IF(E335="-",0,E335))</f>
        <v>69000</v>
      </c>
    </row>
    <row r="336" spans="1:6" ht="34.5">
      <c r="A336" s="11" t="s">
        <v>469</v>
      </c>
      <c r="B336" s="12" t="s">
        <v>12</v>
      </c>
      <c r="C336" s="13" t="s">
        <v>470</v>
      </c>
      <c r="D336" s="14">
        <v>69000</v>
      </c>
      <c r="E336" s="14" t="s">
        <v>100</v>
      </c>
      <c r="F336" s="14">
        <f t="shared" si="5"/>
        <v>69000</v>
      </c>
    </row>
    <row r="337" spans="1:6" ht="15">
      <c r="A337" s="11" t="s">
        <v>260</v>
      </c>
      <c r="B337" s="12" t="s">
        <v>12</v>
      </c>
      <c r="C337" s="13" t="s">
        <v>471</v>
      </c>
      <c r="D337" s="14">
        <v>69000</v>
      </c>
      <c r="E337" s="14" t="s">
        <v>100</v>
      </c>
      <c r="F337" s="14">
        <f t="shared" si="5"/>
        <v>69000</v>
      </c>
    </row>
    <row r="338" spans="1:6" ht="15">
      <c r="A338" s="19" t="s">
        <v>472</v>
      </c>
      <c r="B338" s="20" t="s">
        <v>12</v>
      </c>
      <c r="C338" s="21" t="s">
        <v>473</v>
      </c>
      <c r="D338" s="22">
        <v>69000</v>
      </c>
      <c r="E338" s="22" t="s">
        <v>100</v>
      </c>
      <c r="F338" s="22">
        <f t="shared" si="5"/>
        <v>69000</v>
      </c>
    </row>
    <row r="339" spans="1:6" ht="15">
      <c r="A339" s="11" t="s">
        <v>474</v>
      </c>
      <c r="B339" s="12" t="s">
        <v>12</v>
      </c>
      <c r="C339" s="13" t="s">
        <v>475</v>
      </c>
      <c r="D339" s="14">
        <v>1163600</v>
      </c>
      <c r="E339" s="14">
        <v>520978.82</v>
      </c>
      <c r="F339" s="14">
        <f t="shared" si="5"/>
        <v>642621.17999999993</v>
      </c>
    </row>
    <row r="340" spans="1:6" ht="15">
      <c r="A340" s="11" t="s">
        <v>476</v>
      </c>
      <c r="B340" s="12" t="s">
        <v>12</v>
      </c>
      <c r="C340" s="13" t="s">
        <v>477</v>
      </c>
      <c r="D340" s="14">
        <v>1163600</v>
      </c>
      <c r="E340" s="14">
        <v>520978.82</v>
      </c>
      <c r="F340" s="14">
        <f t="shared" si="5"/>
        <v>642621.17999999993</v>
      </c>
    </row>
    <row r="341" spans="1:6" ht="23.25">
      <c r="A341" s="11" t="s">
        <v>91</v>
      </c>
      <c r="B341" s="12" t="s">
        <v>12</v>
      </c>
      <c r="C341" s="13" t="s">
        <v>478</v>
      </c>
      <c r="D341" s="14">
        <v>1163600</v>
      </c>
      <c r="E341" s="14">
        <v>520978.82</v>
      </c>
      <c r="F341" s="14">
        <f t="shared" si="5"/>
        <v>642621.17999999993</v>
      </c>
    </row>
    <row r="342" spans="1:6" ht="15">
      <c r="A342" s="11" t="s">
        <v>93</v>
      </c>
      <c r="B342" s="12" t="s">
        <v>12</v>
      </c>
      <c r="C342" s="13" t="s">
        <v>479</v>
      </c>
      <c r="D342" s="14">
        <v>1163600</v>
      </c>
      <c r="E342" s="14">
        <v>520978.82</v>
      </c>
      <c r="F342" s="14">
        <f t="shared" si="5"/>
        <v>642621.17999999993</v>
      </c>
    </row>
    <row r="343" spans="1:6" ht="34.5">
      <c r="A343" s="11" t="s">
        <v>480</v>
      </c>
      <c r="B343" s="12" t="s">
        <v>12</v>
      </c>
      <c r="C343" s="13" t="s">
        <v>481</v>
      </c>
      <c r="D343" s="14">
        <v>1163600</v>
      </c>
      <c r="E343" s="14">
        <v>520978.82</v>
      </c>
      <c r="F343" s="14">
        <f t="shared" si="5"/>
        <v>642621.17999999993</v>
      </c>
    </row>
    <row r="344" spans="1:6" ht="15">
      <c r="A344" s="11" t="s">
        <v>260</v>
      </c>
      <c r="B344" s="12" t="s">
        <v>12</v>
      </c>
      <c r="C344" s="13" t="s">
        <v>482</v>
      </c>
      <c r="D344" s="14">
        <v>1163600</v>
      </c>
      <c r="E344" s="14">
        <v>520978.82</v>
      </c>
      <c r="F344" s="14">
        <f t="shared" si="5"/>
        <v>642621.17999999993</v>
      </c>
    </row>
    <row r="345" spans="1:6" ht="15">
      <c r="A345" s="19" t="s">
        <v>472</v>
      </c>
      <c r="B345" s="20" t="s">
        <v>12</v>
      </c>
      <c r="C345" s="21" t="s">
        <v>483</v>
      </c>
      <c r="D345" s="22">
        <v>1163600</v>
      </c>
      <c r="E345" s="22">
        <v>520978.82</v>
      </c>
      <c r="F345" s="22">
        <f t="shared" si="5"/>
        <v>642621.17999999993</v>
      </c>
    </row>
    <row r="346" spans="1:6" ht="23.25">
      <c r="A346" s="11" t="s">
        <v>186</v>
      </c>
      <c r="B346" s="12" t="s">
        <v>12</v>
      </c>
      <c r="C346" s="13" t="s">
        <v>484</v>
      </c>
      <c r="D346" s="14">
        <v>474100</v>
      </c>
      <c r="E346" s="14">
        <v>474100</v>
      </c>
      <c r="F346" s="14" t="str">
        <f t="shared" si="5"/>
        <v>-</v>
      </c>
    </row>
    <row r="347" spans="1:6" ht="15">
      <c r="A347" s="11" t="s">
        <v>485</v>
      </c>
      <c r="B347" s="12" t="s">
        <v>12</v>
      </c>
      <c r="C347" s="13" t="s">
        <v>486</v>
      </c>
      <c r="D347" s="14">
        <v>474100</v>
      </c>
      <c r="E347" s="14">
        <v>474100</v>
      </c>
      <c r="F347" s="14" t="str">
        <f t="shared" si="5"/>
        <v>-</v>
      </c>
    </row>
    <row r="348" spans="1:6" ht="23.25">
      <c r="A348" s="11" t="s">
        <v>91</v>
      </c>
      <c r="B348" s="12" t="s">
        <v>12</v>
      </c>
      <c r="C348" s="13" t="s">
        <v>487</v>
      </c>
      <c r="D348" s="14">
        <v>474100</v>
      </c>
      <c r="E348" s="14">
        <v>474100</v>
      </c>
      <c r="F348" s="14" t="str">
        <f t="shared" si="5"/>
        <v>-</v>
      </c>
    </row>
    <row r="349" spans="1:6" ht="15">
      <c r="A349" s="11" t="s">
        <v>93</v>
      </c>
      <c r="B349" s="12" t="s">
        <v>12</v>
      </c>
      <c r="C349" s="13" t="s">
        <v>488</v>
      </c>
      <c r="D349" s="14">
        <v>474100</v>
      </c>
      <c r="E349" s="14">
        <v>474100</v>
      </c>
      <c r="F349" s="14" t="str">
        <f t="shared" si="5"/>
        <v>-</v>
      </c>
    </row>
    <row r="350" spans="1:6" ht="23.25">
      <c r="A350" s="11" t="s">
        <v>489</v>
      </c>
      <c r="B350" s="12" t="s">
        <v>12</v>
      </c>
      <c r="C350" s="13" t="s">
        <v>490</v>
      </c>
      <c r="D350" s="14">
        <v>474100</v>
      </c>
      <c r="E350" s="14">
        <v>474100</v>
      </c>
      <c r="F350" s="14" t="str">
        <f t="shared" si="5"/>
        <v>-</v>
      </c>
    </row>
    <row r="351" spans="1:6" ht="15">
      <c r="A351" s="11" t="s">
        <v>260</v>
      </c>
      <c r="B351" s="12" t="s">
        <v>12</v>
      </c>
      <c r="C351" s="13" t="s">
        <v>491</v>
      </c>
      <c r="D351" s="14">
        <v>474100</v>
      </c>
      <c r="E351" s="14">
        <v>474100</v>
      </c>
      <c r="F351" s="14" t="str">
        <f t="shared" si="5"/>
        <v>-</v>
      </c>
    </row>
    <row r="352" spans="1:6" ht="15">
      <c r="A352" s="19" t="s">
        <v>262</v>
      </c>
      <c r="B352" s="20" t="s">
        <v>12</v>
      </c>
      <c r="C352" s="21" t="s">
        <v>492</v>
      </c>
      <c r="D352" s="22">
        <v>474100</v>
      </c>
      <c r="E352" s="22">
        <v>474100</v>
      </c>
      <c r="F352" s="22" t="str">
        <f t="shared" si="5"/>
        <v>-</v>
      </c>
    </row>
    <row r="353" spans="1:6" ht="15">
      <c r="A353" s="11" t="s">
        <v>334</v>
      </c>
      <c r="B353" s="12" t="s">
        <v>12</v>
      </c>
      <c r="C353" s="13" t="s">
        <v>493</v>
      </c>
      <c r="D353" s="14">
        <v>8900000</v>
      </c>
      <c r="E353" s="14" t="s">
        <v>100</v>
      </c>
      <c r="F353" s="14">
        <f t="shared" si="5"/>
        <v>8900000</v>
      </c>
    </row>
    <row r="354" spans="1:6" ht="23.25">
      <c r="A354" s="11" t="s">
        <v>367</v>
      </c>
      <c r="B354" s="12" t="s">
        <v>12</v>
      </c>
      <c r="C354" s="13" t="s">
        <v>494</v>
      </c>
      <c r="D354" s="14">
        <v>8900000</v>
      </c>
      <c r="E354" s="14" t="s">
        <v>100</v>
      </c>
      <c r="F354" s="14">
        <f t="shared" si="5"/>
        <v>8900000</v>
      </c>
    </row>
    <row r="355" spans="1:6" ht="23.25">
      <c r="A355" s="11" t="s">
        <v>91</v>
      </c>
      <c r="B355" s="12" t="s">
        <v>12</v>
      </c>
      <c r="C355" s="13" t="s">
        <v>495</v>
      </c>
      <c r="D355" s="14">
        <v>8900000</v>
      </c>
      <c r="E355" s="14" t="s">
        <v>100</v>
      </c>
      <c r="F355" s="14">
        <f t="shared" si="5"/>
        <v>8900000</v>
      </c>
    </row>
    <row r="356" spans="1:6" ht="15">
      <c r="A356" s="11" t="s">
        <v>93</v>
      </c>
      <c r="B356" s="12" t="s">
        <v>12</v>
      </c>
      <c r="C356" s="13" t="s">
        <v>496</v>
      </c>
      <c r="D356" s="14">
        <v>8900000</v>
      </c>
      <c r="E356" s="14" t="s">
        <v>100</v>
      </c>
      <c r="F356" s="14">
        <f t="shared" si="5"/>
        <v>8900000</v>
      </c>
    </row>
    <row r="357" spans="1:6" ht="147">
      <c r="A357" s="23" t="s">
        <v>497</v>
      </c>
      <c r="B357" s="12" t="s">
        <v>12</v>
      </c>
      <c r="C357" s="13" t="s">
        <v>498</v>
      </c>
      <c r="D357" s="14">
        <v>8900000</v>
      </c>
      <c r="E357" s="14" t="s">
        <v>100</v>
      </c>
      <c r="F357" s="14">
        <f t="shared" si="5"/>
        <v>8900000</v>
      </c>
    </row>
    <row r="358" spans="1:6" ht="15">
      <c r="A358" s="11" t="s">
        <v>260</v>
      </c>
      <c r="B358" s="12" t="s">
        <v>12</v>
      </c>
      <c r="C358" s="13" t="s">
        <v>499</v>
      </c>
      <c r="D358" s="14">
        <v>8900000</v>
      </c>
      <c r="E358" s="14" t="s">
        <v>100</v>
      </c>
      <c r="F358" s="14">
        <f t="shared" si="5"/>
        <v>8900000</v>
      </c>
    </row>
    <row r="359" spans="1:6" ht="15">
      <c r="A359" s="19" t="s">
        <v>262</v>
      </c>
      <c r="B359" s="20" t="s">
        <v>12</v>
      </c>
      <c r="C359" s="21" t="s">
        <v>500</v>
      </c>
      <c r="D359" s="22">
        <v>8900000</v>
      </c>
      <c r="E359" s="22" t="s">
        <v>100</v>
      </c>
      <c r="F359" s="22">
        <f t="shared" si="5"/>
        <v>8900000</v>
      </c>
    </row>
    <row r="360" spans="1:6" ht="15">
      <c r="A360" s="11" t="s">
        <v>501</v>
      </c>
      <c r="B360" s="12" t="s">
        <v>12</v>
      </c>
      <c r="C360" s="13" t="s">
        <v>502</v>
      </c>
      <c r="D360" s="14">
        <v>5716786.5</v>
      </c>
      <c r="E360" s="14">
        <v>2211427.2799999998</v>
      </c>
      <c r="F360" s="14">
        <f t="shared" si="5"/>
        <v>3505359.22</v>
      </c>
    </row>
    <row r="361" spans="1:6" ht="15">
      <c r="A361" s="11" t="s">
        <v>503</v>
      </c>
      <c r="B361" s="12" t="s">
        <v>12</v>
      </c>
      <c r="C361" s="13" t="s">
        <v>504</v>
      </c>
      <c r="D361" s="14">
        <v>857312</v>
      </c>
      <c r="E361" s="14">
        <v>332967.42</v>
      </c>
      <c r="F361" s="14">
        <f t="shared" si="5"/>
        <v>524344.58000000007</v>
      </c>
    </row>
    <row r="362" spans="1:6" ht="23.25">
      <c r="A362" s="11" t="s">
        <v>439</v>
      </c>
      <c r="B362" s="12" t="s">
        <v>12</v>
      </c>
      <c r="C362" s="13" t="s">
        <v>505</v>
      </c>
      <c r="D362" s="14">
        <v>857312</v>
      </c>
      <c r="E362" s="14">
        <v>332967.42</v>
      </c>
      <c r="F362" s="14">
        <f t="shared" si="5"/>
        <v>524344.58000000007</v>
      </c>
    </row>
    <row r="363" spans="1:6" ht="15">
      <c r="A363" s="11" t="s">
        <v>295</v>
      </c>
      <c r="B363" s="12" t="s">
        <v>12</v>
      </c>
      <c r="C363" s="13" t="s">
        <v>506</v>
      </c>
      <c r="D363" s="14">
        <v>857312</v>
      </c>
      <c r="E363" s="14">
        <v>332967.42</v>
      </c>
      <c r="F363" s="14">
        <f t="shared" si="5"/>
        <v>524344.58000000007</v>
      </c>
    </row>
    <row r="364" spans="1:6" ht="158.25">
      <c r="A364" s="23" t="s">
        <v>507</v>
      </c>
      <c r="B364" s="12" t="s">
        <v>12</v>
      </c>
      <c r="C364" s="13" t="s">
        <v>508</v>
      </c>
      <c r="D364" s="14">
        <v>857312</v>
      </c>
      <c r="E364" s="14">
        <v>332967.42</v>
      </c>
      <c r="F364" s="14">
        <f t="shared" si="5"/>
        <v>524344.58000000007</v>
      </c>
    </row>
    <row r="365" spans="1:6" ht="15">
      <c r="A365" s="11" t="s">
        <v>260</v>
      </c>
      <c r="B365" s="12" t="s">
        <v>12</v>
      </c>
      <c r="C365" s="13" t="s">
        <v>509</v>
      </c>
      <c r="D365" s="14">
        <v>857312</v>
      </c>
      <c r="E365" s="14">
        <v>332967.42</v>
      </c>
      <c r="F365" s="14">
        <f t="shared" si="5"/>
        <v>524344.58000000007</v>
      </c>
    </row>
    <row r="366" spans="1:6" ht="15">
      <c r="A366" s="19" t="s">
        <v>262</v>
      </c>
      <c r="B366" s="20" t="s">
        <v>12</v>
      </c>
      <c r="C366" s="21" t="s">
        <v>510</v>
      </c>
      <c r="D366" s="22">
        <v>857312</v>
      </c>
      <c r="E366" s="22">
        <v>332967.42</v>
      </c>
      <c r="F366" s="22">
        <f t="shared" si="5"/>
        <v>524344.58000000007</v>
      </c>
    </row>
    <row r="367" spans="1:6" ht="15">
      <c r="A367" s="11" t="s">
        <v>511</v>
      </c>
      <c r="B367" s="12" t="s">
        <v>12</v>
      </c>
      <c r="C367" s="13" t="s">
        <v>512</v>
      </c>
      <c r="D367" s="14">
        <v>4859474.5</v>
      </c>
      <c r="E367" s="14">
        <v>1878459.86</v>
      </c>
      <c r="F367" s="14">
        <f t="shared" si="5"/>
        <v>2981014.6399999997</v>
      </c>
    </row>
    <row r="368" spans="1:6" ht="23.25">
      <c r="A368" s="11" t="s">
        <v>439</v>
      </c>
      <c r="B368" s="12" t="s">
        <v>12</v>
      </c>
      <c r="C368" s="13" t="s">
        <v>513</v>
      </c>
      <c r="D368" s="14">
        <v>4859474.5</v>
      </c>
      <c r="E368" s="14">
        <v>1878459.86</v>
      </c>
      <c r="F368" s="14">
        <f t="shared" si="5"/>
        <v>2981014.6399999997</v>
      </c>
    </row>
    <row r="369" spans="1:6" ht="15">
      <c r="A369" s="11" t="s">
        <v>295</v>
      </c>
      <c r="B369" s="12" t="s">
        <v>12</v>
      </c>
      <c r="C369" s="13" t="s">
        <v>514</v>
      </c>
      <c r="D369" s="14">
        <v>4859474.5</v>
      </c>
      <c r="E369" s="14">
        <v>1878459.86</v>
      </c>
      <c r="F369" s="14">
        <f t="shared" si="5"/>
        <v>2981014.6399999997</v>
      </c>
    </row>
    <row r="370" spans="1:6" ht="158.25">
      <c r="A370" s="23" t="s">
        <v>507</v>
      </c>
      <c r="B370" s="12" t="s">
        <v>12</v>
      </c>
      <c r="C370" s="13" t="s">
        <v>515</v>
      </c>
      <c r="D370" s="14">
        <v>4859474.5</v>
      </c>
      <c r="E370" s="14">
        <v>1878459.86</v>
      </c>
      <c r="F370" s="14">
        <f t="shared" si="5"/>
        <v>2981014.6399999997</v>
      </c>
    </row>
    <row r="371" spans="1:6" ht="15">
      <c r="A371" s="11" t="s">
        <v>260</v>
      </c>
      <c r="B371" s="12" t="s">
        <v>12</v>
      </c>
      <c r="C371" s="13" t="s">
        <v>516</v>
      </c>
      <c r="D371" s="14">
        <v>4859474.5</v>
      </c>
      <c r="E371" s="14">
        <v>1878459.86</v>
      </c>
      <c r="F371" s="14">
        <f t="shared" si="5"/>
        <v>2981014.6399999997</v>
      </c>
    </row>
    <row r="372" spans="1:6" ht="15">
      <c r="A372" s="19" t="s">
        <v>262</v>
      </c>
      <c r="B372" s="20" t="s">
        <v>12</v>
      </c>
      <c r="C372" s="21" t="s">
        <v>517</v>
      </c>
      <c r="D372" s="22">
        <v>4859474.5</v>
      </c>
      <c r="E372" s="22">
        <v>1878459.86</v>
      </c>
      <c r="F372" s="22">
        <f t="shared" si="5"/>
        <v>2981014.6399999997</v>
      </c>
    </row>
    <row r="373" spans="1:6" ht="15">
      <c r="A373" s="11" t="s">
        <v>518</v>
      </c>
      <c r="B373" s="12" t="s">
        <v>12</v>
      </c>
      <c r="C373" s="13" t="s">
        <v>519</v>
      </c>
      <c r="D373" s="14">
        <v>3889884.5</v>
      </c>
      <c r="E373" s="14">
        <v>1595529.96</v>
      </c>
      <c r="F373" s="14">
        <f t="shared" si="5"/>
        <v>2294354.54</v>
      </c>
    </row>
    <row r="374" spans="1:6" ht="15">
      <c r="A374" s="11" t="s">
        <v>520</v>
      </c>
      <c r="B374" s="12" t="s">
        <v>12</v>
      </c>
      <c r="C374" s="13" t="s">
        <v>521</v>
      </c>
      <c r="D374" s="14">
        <v>3889884.5</v>
      </c>
      <c r="E374" s="14">
        <v>1595529.96</v>
      </c>
      <c r="F374" s="14">
        <f t="shared" si="5"/>
        <v>2294354.54</v>
      </c>
    </row>
    <row r="375" spans="1:6" ht="23.25">
      <c r="A375" s="11" t="s">
        <v>439</v>
      </c>
      <c r="B375" s="12" t="s">
        <v>12</v>
      </c>
      <c r="C375" s="13" t="s">
        <v>522</v>
      </c>
      <c r="D375" s="14">
        <v>3889884.5</v>
      </c>
      <c r="E375" s="14">
        <v>1595529.96</v>
      </c>
      <c r="F375" s="14">
        <f t="shared" si="5"/>
        <v>2294354.54</v>
      </c>
    </row>
    <row r="376" spans="1:6" ht="15">
      <c r="A376" s="11" t="s">
        <v>295</v>
      </c>
      <c r="B376" s="12" t="s">
        <v>12</v>
      </c>
      <c r="C376" s="13" t="s">
        <v>523</v>
      </c>
      <c r="D376" s="14">
        <v>3889884.5</v>
      </c>
      <c r="E376" s="14">
        <v>1595529.96</v>
      </c>
      <c r="F376" s="14">
        <f t="shared" si="5"/>
        <v>2294354.54</v>
      </c>
    </row>
    <row r="377" spans="1:6" ht="158.25">
      <c r="A377" s="23" t="s">
        <v>507</v>
      </c>
      <c r="B377" s="12" t="s">
        <v>12</v>
      </c>
      <c r="C377" s="13" t="s">
        <v>524</v>
      </c>
      <c r="D377" s="14">
        <v>3889884.5</v>
      </c>
      <c r="E377" s="14">
        <v>1595529.96</v>
      </c>
      <c r="F377" s="14">
        <f t="shared" si="5"/>
        <v>2294354.54</v>
      </c>
    </row>
    <row r="378" spans="1:6" ht="15">
      <c r="A378" s="11" t="s">
        <v>260</v>
      </c>
      <c r="B378" s="12" t="s">
        <v>12</v>
      </c>
      <c r="C378" s="13" t="s">
        <v>525</v>
      </c>
      <c r="D378" s="14">
        <v>3889884.5</v>
      </c>
      <c r="E378" s="14">
        <v>1595529.96</v>
      </c>
      <c r="F378" s="14">
        <f t="shared" si="5"/>
        <v>2294354.54</v>
      </c>
    </row>
    <row r="379" spans="1:6" ht="15">
      <c r="A379" s="19" t="s">
        <v>262</v>
      </c>
      <c r="B379" s="20" t="s">
        <v>12</v>
      </c>
      <c r="C379" s="21" t="s">
        <v>526</v>
      </c>
      <c r="D379" s="22">
        <v>3889884.5</v>
      </c>
      <c r="E379" s="22">
        <v>1595529.96</v>
      </c>
      <c r="F379" s="22">
        <f t="shared" si="5"/>
        <v>2294354.54</v>
      </c>
    </row>
    <row r="380" spans="1:6" ht="23.25">
      <c r="A380" s="11" t="s">
        <v>527</v>
      </c>
      <c r="B380" s="12" t="s">
        <v>12</v>
      </c>
      <c r="C380" s="13" t="s">
        <v>528</v>
      </c>
      <c r="D380" s="14">
        <v>1265.75</v>
      </c>
      <c r="E380" s="14">
        <v>1265.75</v>
      </c>
      <c r="F380" s="14" t="str">
        <f t="shared" si="5"/>
        <v>-</v>
      </c>
    </row>
    <row r="381" spans="1:6" ht="23.25">
      <c r="A381" s="11" t="s">
        <v>529</v>
      </c>
      <c r="B381" s="12" t="s">
        <v>12</v>
      </c>
      <c r="C381" s="13" t="s">
        <v>530</v>
      </c>
      <c r="D381" s="14">
        <v>1265.75</v>
      </c>
      <c r="E381" s="14">
        <v>1265.75</v>
      </c>
      <c r="F381" s="14" t="str">
        <f t="shared" si="5"/>
        <v>-</v>
      </c>
    </row>
    <row r="382" spans="1:6" ht="23.25">
      <c r="A382" s="11" t="s">
        <v>439</v>
      </c>
      <c r="B382" s="12" t="s">
        <v>12</v>
      </c>
      <c r="C382" s="13" t="s">
        <v>531</v>
      </c>
      <c r="D382" s="14">
        <v>1265.75</v>
      </c>
      <c r="E382" s="14">
        <v>1265.75</v>
      </c>
      <c r="F382" s="14" t="str">
        <f t="shared" si="5"/>
        <v>-</v>
      </c>
    </row>
    <row r="383" spans="1:6" ht="23.25">
      <c r="A383" s="11" t="s">
        <v>441</v>
      </c>
      <c r="B383" s="12" t="s">
        <v>12</v>
      </c>
      <c r="C383" s="13" t="s">
        <v>532</v>
      </c>
      <c r="D383" s="14">
        <v>1265.75</v>
      </c>
      <c r="E383" s="14">
        <v>1265.75</v>
      </c>
      <c r="F383" s="14" t="str">
        <f t="shared" si="5"/>
        <v>-</v>
      </c>
    </row>
    <row r="384" spans="1:6" ht="23.25">
      <c r="A384" s="11" t="s">
        <v>533</v>
      </c>
      <c r="B384" s="12" t="s">
        <v>12</v>
      </c>
      <c r="C384" s="13" t="s">
        <v>534</v>
      </c>
      <c r="D384" s="14">
        <v>1265.75</v>
      </c>
      <c r="E384" s="14">
        <v>1265.75</v>
      </c>
      <c r="F384" s="14" t="str">
        <f t="shared" si="5"/>
        <v>-</v>
      </c>
    </row>
    <row r="385" spans="1:6" ht="23.25">
      <c r="A385" s="11" t="s">
        <v>535</v>
      </c>
      <c r="B385" s="12" t="s">
        <v>12</v>
      </c>
      <c r="C385" s="13" t="s">
        <v>536</v>
      </c>
      <c r="D385" s="14">
        <v>1265.75</v>
      </c>
      <c r="E385" s="14">
        <v>1265.75</v>
      </c>
      <c r="F385" s="14" t="str">
        <f t="shared" si="5"/>
        <v>-</v>
      </c>
    </row>
    <row r="386" spans="1:6" ht="15">
      <c r="A386" s="19" t="s">
        <v>537</v>
      </c>
      <c r="B386" s="20" t="s">
        <v>12</v>
      </c>
      <c r="C386" s="21" t="s">
        <v>538</v>
      </c>
      <c r="D386" s="22">
        <v>1265.75</v>
      </c>
      <c r="E386" s="22">
        <v>1265.75</v>
      </c>
      <c r="F386" s="22" t="str">
        <f t="shared" si="5"/>
        <v>-</v>
      </c>
    </row>
    <row r="387" spans="1:6" ht="34.5">
      <c r="A387" s="11" t="s">
        <v>539</v>
      </c>
      <c r="B387" s="12" t="s">
        <v>12</v>
      </c>
      <c r="C387" s="13" t="s">
        <v>540</v>
      </c>
      <c r="D387" s="14">
        <v>90905896</v>
      </c>
      <c r="E387" s="14">
        <v>44630998.649999999</v>
      </c>
      <c r="F387" s="14">
        <f t="shared" si="5"/>
        <v>46274897.350000001</v>
      </c>
    </row>
    <row r="388" spans="1:6" ht="34.5">
      <c r="A388" s="11" t="s">
        <v>541</v>
      </c>
      <c r="B388" s="12" t="s">
        <v>12</v>
      </c>
      <c r="C388" s="13" t="s">
        <v>542</v>
      </c>
      <c r="D388" s="14">
        <v>56086648</v>
      </c>
      <c r="E388" s="14">
        <v>28099156.890000001</v>
      </c>
      <c r="F388" s="14">
        <f t="shared" si="5"/>
        <v>27987491.109999999</v>
      </c>
    </row>
    <row r="389" spans="1:6" ht="23.25">
      <c r="A389" s="11" t="s">
        <v>439</v>
      </c>
      <c r="B389" s="12" t="s">
        <v>12</v>
      </c>
      <c r="C389" s="13" t="s">
        <v>543</v>
      </c>
      <c r="D389" s="14">
        <v>56086648</v>
      </c>
      <c r="E389" s="14">
        <v>28099156.890000001</v>
      </c>
      <c r="F389" s="14">
        <f t="shared" si="5"/>
        <v>27987491.109999999</v>
      </c>
    </row>
    <row r="390" spans="1:6" ht="45.75">
      <c r="A390" s="11" t="s">
        <v>544</v>
      </c>
      <c r="B390" s="12" t="s">
        <v>12</v>
      </c>
      <c r="C390" s="13" t="s">
        <v>545</v>
      </c>
      <c r="D390" s="14">
        <v>56086648</v>
      </c>
      <c r="E390" s="14">
        <v>28099156.890000001</v>
      </c>
      <c r="F390" s="14">
        <f t="shared" si="5"/>
        <v>27987491.109999999</v>
      </c>
    </row>
    <row r="391" spans="1:6" ht="34.5">
      <c r="A391" s="11" t="s">
        <v>546</v>
      </c>
      <c r="B391" s="12" t="s">
        <v>12</v>
      </c>
      <c r="C391" s="13" t="s">
        <v>547</v>
      </c>
      <c r="D391" s="14">
        <v>25720448</v>
      </c>
      <c r="E391" s="14">
        <v>12916156.890000001</v>
      </c>
      <c r="F391" s="14">
        <f t="shared" si="5"/>
        <v>12804291.109999999</v>
      </c>
    </row>
    <row r="392" spans="1:6" ht="15">
      <c r="A392" s="11" t="s">
        <v>260</v>
      </c>
      <c r="B392" s="12" t="s">
        <v>12</v>
      </c>
      <c r="C392" s="13" t="s">
        <v>548</v>
      </c>
      <c r="D392" s="14">
        <v>25720448</v>
      </c>
      <c r="E392" s="14">
        <v>12916156.890000001</v>
      </c>
      <c r="F392" s="14">
        <f t="shared" si="5"/>
        <v>12804291.109999999</v>
      </c>
    </row>
    <row r="393" spans="1:6" ht="15">
      <c r="A393" s="19" t="s">
        <v>549</v>
      </c>
      <c r="B393" s="20" t="s">
        <v>12</v>
      </c>
      <c r="C393" s="21" t="s">
        <v>550</v>
      </c>
      <c r="D393" s="22">
        <v>25720448</v>
      </c>
      <c r="E393" s="22">
        <v>12916156.890000001</v>
      </c>
      <c r="F393" s="22">
        <f t="shared" si="5"/>
        <v>12804291.109999999</v>
      </c>
    </row>
    <row r="394" spans="1:6" ht="34.5">
      <c r="A394" s="11" t="s">
        <v>551</v>
      </c>
      <c r="B394" s="12" t="s">
        <v>12</v>
      </c>
      <c r="C394" s="13" t="s">
        <v>552</v>
      </c>
      <c r="D394" s="14">
        <v>30366200</v>
      </c>
      <c r="E394" s="14">
        <v>15183000</v>
      </c>
      <c r="F394" s="14">
        <f t="shared" si="5"/>
        <v>15183200</v>
      </c>
    </row>
    <row r="395" spans="1:6" ht="15">
      <c r="A395" s="11" t="s">
        <v>260</v>
      </c>
      <c r="B395" s="12" t="s">
        <v>12</v>
      </c>
      <c r="C395" s="13" t="s">
        <v>553</v>
      </c>
      <c r="D395" s="14">
        <v>30366200</v>
      </c>
      <c r="E395" s="14">
        <v>15183000</v>
      </c>
      <c r="F395" s="14">
        <f t="shared" si="5"/>
        <v>15183200</v>
      </c>
    </row>
    <row r="396" spans="1:6" ht="15">
      <c r="A396" s="19" t="s">
        <v>549</v>
      </c>
      <c r="B396" s="20" t="s">
        <v>12</v>
      </c>
      <c r="C396" s="21" t="s">
        <v>554</v>
      </c>
      <c r="D396" s="22">
        <v>30366200</v>
      </c>
      <c r="E396" s="22">
        <v>15183000</v>
      </c>
      <c r="F396" s="22">
        <f t="shared" si="5"/>
        <v>15183200</v>
      </c>
    </row>
    <row r="397" spans="1:6" ht="23.25">
      <c r="A397" s="11" t="s">
        <v>555</v>
      </c>
      <c r="B397" s="12" t="s">
        <v>12</v>
      </c>
      <c r="C397" s="13" t="s">
        <v>556</v>
      </c>
      <c r="D397" s="14">
        <v>34819248</v>
      </c>
      <c r="E397" s="14">
        <v>16531841.76</v>
      </c>
      <c r="F397" s="14">
        <f t="shared" si="5"/>
        <v>18287406.240000002</v>
      </c>
    </row>
    <row r="398" spans="1:6" ht="23.25">
      <c r="A398" s="11" t="s">
        <v>439</v>
      </c>
      <c r="B398" s="12" t="s">
        <v>12</v>
      </c>
      <c r="C398" s="13" t="s">
        <v>557</v>
      </c>
      <c r="D398" s="14">
        <v>29522710</v>
      </c>
      <c r="E398" s="14">
        <v>15394239.76</v>
      </c>
      <c r="F398" s="14">
        <f t="shared" si="5"/>
        <v>14128470.24</v>
      </c>
    </row>
    <row r="399" spans="1:6" ht="45.75">
      <c r="A399" s="11" t="s">
        <v>544</v>
      </c>
      <c r="B399" s="12" t="s">
        <v>12</v>
      </c>
      <c r="C399" s="13" t="s">
        <v>558</v>
      </c>
      <c r="D399" s="14">
        <v>29522710</v>
      </c>
      <c r="E399" s="14">
        <v>15394239.76</v>
      </c>
      <c r="F399" s="14">
        <f t="shared" ref="F399:F462" si="6">IF(OR(D399="-",IF(E399="-",0,E399)&gt;=IF(D399="-",0,D399)),"-",IF(D399="-",0,D399)-IF(E399="-",0,E399))</f>
        <v>14128470.24</v>
      </c>
    </row>
    <row r="400" spans="1:6" ht="34.5">
      <c r="A400" s="11" t="s">
        <v>559</v>
      </c>
      <c r="B400" s="12" t="s">
        <v>12</v>
      </c>
      <c r="C400" s="13" t="s">
        <v>560</v>
      </c>
      <c r="D400" s="14">
        <v>29522710</v>
      </c>
      <c r="E400" s="14">
        <v>15394239.76</v>
      </c>
      <c r="F400" s="14">
        <f t="shared" si="6"/>
        <v>14128470.24</v>
      </c>
    </row>
    <row r="401" spans="1:6" ht="15">
      <c r="A401" s="11" t="s">
        <v>260</v>
      </c>
      <c r="B401" s="12" t="s">
        <v>12</v>
      </c>
      <c r="C401" s="13" t="s">
        <v>561</v>
      </c>
      <c r="D401" s="14">
        <v>29522710</v>
      </c>
      <c r="E401" s="14">
        <v>15394239.76</v>
      </c>
      <c r="F401" s="14">
        <f t="shared" si="6"/>
        <v>14128470.24</v>
      </c>
    </row>
    <row r="402" spans="1:6" ht="15">
      <c r="A402" s="19" t="s">
        <v>262</v>
      </c>
      <c r="B402" s="20" t="s">
        <v>12</v>
      </c>
      <c r="C402" s="21" t="s">
        <v>562</v>
      </c>
      <c r="D402" s="22">
        <v>29522710</v>
      </c>
      <c r="E402" s="22">
        <v>15394239.76</v>
      </c>
      <c r="F402" s="22">
        <f t="shared" si="6"/>
        <v>14128470.24</v>
      </c>
    </row>
    <row r="403" spans="1:6" ht="23.25">
      <c r="A403" s="11" t="s">
        <v>91</v>
      </c>
      <c r="B403" s="12" t="s">
        <v>12</v>
      </c>
      <c r="C403" s="13" t="s">
        <v>563</v>
      </c>
      <c r="D403" s="14">
        <v>5296538</v>
      </c>
      <c r="E403" s="14">
        <v>1137602</v>
      </c>
      <c r="F403" s="14">
        <f t="shared" si="6"/>
        <v>4158936</v>
      </c>
    </row>
    <row r="404" spans="1:6" ht="15">
      <c r="A404" s="11" t="s">
        <v>93</v>
      </c>
      <c r="B404" s="12" t="s">
        <v>12</v>
      </c>
      <c r="C404" s="13" t="s">
        <v>564</v>
      </c>
      <c r="D404" s="14">
        <v>5296538</v>
      </c>
      <c r="E404" s="14">
        <v>1137602</v>
      </c>
      <c r="F404" s="14">
        <f t="shared" si="6"/>
        <v>4158936</v>
      </c>
    </row>
    <row r="405" spans="1:6" ht="45.75">
      <c r="A405" s="11" t="s">
        <v>182</v>
      </c>
      <c r="B405" s="12" t="s">
        <v>12</v>
      </c>
      <c r="C405" s="13" t="s">
        <v>565</v>
      </c>
      <c r="D405" s="14">
        <v>267200</v>
      </c>
      <c r="E405" s="14">
        <v>267200</v>
      </c>
      <c r="F405" s="14" t="str">
        <f t="shared" si="6"/>
        <v>-</v>
      </c>
    </row>
    <row r="406" spans="1:6" ht="15">
      <c r="A406" s="11" t="s">
        <v>260</v>
      </c>
      <c r="B406" s="12" t="s">
        <v>12</v>
      </c>
      <c r="C406" s="13" t="s">
        <v>566</v>
      </c>
      <c r="D406" s="14">
        <v>267200</v>
      </c>
      <c r="E406" s="14">
        <v>267200</v>
      </c>
      <c r="F406" s="14" t="str">
        <f t="shared" si="6"/>
        <v>-</v>
      </c>
    </row>
    <row r="407" spans="1:6" ht="15">
      <c r="A407" s="19" t="s">
        <v>262</v>
      </c>
      <c r="B407" s="20" t="s">
        <v>12</v>
      </c>
      <c r="C407" s="21" t="s">
        <v>567</v>
      </c>
      <c r="D407" s="22">
        <v>267200</v>
      </c>
      <c r="E407" s="22">
        <v>267200</v>
      </c>
      <c r="F407" s="22" t="str">
        <f t="shared" si="6"/>
        <v>-</v>
      </c>
    </row>
    <row r="408" spans="1:6" ht="45.75">
      <c r="A408" s="11" t="s">
        <v>568</v>
      </c>
      <c r="B408" s="12" t="s">
        <v>12</v>
      </c>
      <c r="C408" s="13" t="s">
        <v>569</v>
      </c>
      <c r="D408" s="14">
        <v>1740300</v>
      </c>
      <c r="E408" s="14">
        <v>870402</v>
      </c>
      <c r="F408" s="14">
        <f t="shared" si="6"/>
        <v>869898</v>
      </c>
    </row>
    <row r="409" spans="1:6" ht="15">
      <c r="A409" s="11" t="s">
        <v>260</v>
      </c>
      <c r="B409" s="12" t="s">
        <v>12</v>
      </c>
      <c r="C409" s="13" t="s">
        <v>570</v>
      </c>
      <c r="D409" s="14">
        <v>1740300</v>
      </c>
      <c r="E409" s="14">
        <v>870402</v>
      </c>
      <c r="F409" s="14">
        <f t="shared" si="6"/>
        <v>869898</v>
      </c>
    </row>
    <row r="410" spans="1:6" ht="15">
      <c r="A410" s="19" t="s">
        <v>262</v>
      </c>
      <c r="B410" s="20" t="s">
        <v>12</v>
      </c>
      <c r="C410" s="21" t="s">
        <v>571</v>
      </c>
      <c r="D410" s="22">
        <v>1740300</v>
      </c>
      <c r="E410" s="22">
        <v>870402</v>
      </c>
      <c r="F410" s="22">
        <f t="shared" si="6"/>
        <v>869898</v>
      </c>
    </row>
    <row r="411" spans="1:6" ht="68.25">
      <c r="A411" s="11" t="s">
        <v>572</v>
      </c>
      <c r="B411" s="12" t="s">
        <v>12</v>
      </c>
      <c r="C411" s="13" t="s">
        <v>573</v>
      </c>
      <c r="D411" s="14">
        <v>3039038</v>
      </c>
      <c r="E411" s="14" t="s">
        <v>100</v>
      </c>
      <c r="F411" s="14">
        <f t="shared" si="6"/>
        <v>3039038</v>
      </c>
    </row>
    <row r="412" spans="1:6" ht="15">
      <c r="A412" s="11" t="s">
        <v>260</v>
      </c>
      <c r="B412" s="12" t="s">
        <v>12</v>
      </c>
      <c r="C412" s="13" t="s">
        <v>574</v>
      </c>
      <c r="D412" s="14">
        <v>3039038</v>
      </c>
      <c r="E412" s="14" t="s">
        <v>100</v>
      </c>
      <c r="F412" s="14">
        <f t="shared" si="6"/>
        <v>3039038</v>
      </c>
    </row>
    <row r="413" spans="1:6" ht="15">
      <c r="A413" s="19" t="s">
        <v>262</v>
      </c>
      <c r="B413" s="20" t="s">
        <v>12</v>
      </c>
      <c r="C413" s="21" t="s">
        <v>575</v>
      </c>
      <c r="D413" s="22">
        <v>3039038</v>
      </c>
      <c r="E413" s="22" t="s">
        <v>100</v>
      </c>
      <c r="F413" s="22">
        <f t="shared" si="6"/>
        <v>3039038</v>
      </c>
    </row>
    <row r="414" spans="1:6" ht="34.5">
      <c r="A414" s="11" t="s">
        <v>576</v>
      </c>
      <c r="B414" s="12" t="s">
        <v>12</v>
      </c>
      <c r="C414" s="13" t="s">
        <v>577</v>
      </c>
      <c r="D414" s="14">
        <v>250000</v>
      </c>
      <c r="E414" s="14" t="s">
        <v>100</v>
      </c>
      <c r="F414" s="14">
        <f t="shared" si="6"/>
        <v>250000</v>
      </c>
    </row>
    <row r="415" spans="1:6" ht="15">
      <c r="A415" s="11" t="s">
        <v>260</v>
      </c>
      <c r="B415" s="12" t="s">
        <v>12</v>
      </c>
      <c r="C415" s="13" t="s">
        <v>578</v>
      </c>
      <c r="D415" s="14">
        <v>250000</v>
      </c>
      <c r="E415" s="14" t="s">
        <v>100</v>
      </c>
      <c r="F415" s="14">
        <f t="shared" si="6"/>
        <v>250000</v>
      </c>
    </row>
    <row r="416" spans="1:6" ht="15">
      <c r="A416" s="19" t="s">
        <v>262</v>
      </c>
      <c r="B416" s="20" t="s">
        <v>12</v>
      </c>
      <c r="C416" s="21" t="s">
        <v>579</v>
      </c>
      <c r="D416" s="22">
        <v>250000</v>
      </c>
      <c r="E416" s="22" t="s">
        <v>100</v>
      </c>
      <c r="F416" s="22">
        <f t="shared" si="6"/>
        <v>250000</v>
      </c>
    </row>
    <row r="417" spans="1:6" ht="23.25">
      <c r="A417" s="11" t="s">
        <v>580</v>
      </c>
      <c r="B417" s="12" t="s">
        <v>12</v>
      </c>
      <c r="C417" s="13" t="s">
        <v>581</v>
      </c>
      <c r="D417" s="14">
        <v>84241852</v>
      </c>
      <c r="E417" s="14">
        <v>38138573.049999997</v>
      </c>
      <c r="F417" s="14">
        <f t="shared" si="6"/>
        <v>46103278.950000003</v>
      </c>
    </row>
    <row r="418" spans="1:6" ht="15">
      <c r="A418" s="11" t="s">
        <v>501</v>
      </c>
      <c r="B418" s="12" t="s">
        <v>12</v>
      </c>
      <c r="C418" s="13" t="s">
        <v>582</v>
      </c>
      <c r="D418" s="14">
        <v>8210811</v>
      </c>
      <c r="E418" s="14">
        <v>4391100.01</v>
      </c>
      <c r="F418" s="14">
        <f t="shared" si="6"/>
        <v>3819710.99</v>
      </c>
    </row>
    <row r="419" spans="1:6" ht="15">
      <c r="A419" s="11" t="s">
        <v>583</v>
      </c>
      <c r="B419" s="12" t="s">
        <v>12</v>
      </c>
      <c r="C419" s="13" t="s">
        <v>584</v>
      </c>
      <c r="D419" s="14">
        <v>4368855</v>
      </c>
      <c r="E419" s="14">
        <v>2501422</v>
      </c>
      <c r="F419" s="14">
        <f t="shared" si="6"/>
        <v>1867433</v>
      </c>
    </row>
    <row r="420" spans="1:6" ht="23.25">
      <c r="A420" s="11" t="s">
        <v>43</v>
      </c>
      <c r="B420" s="12" t="s">
        <v>12</v>
      </c>
      <c r="C420" s="13" t="s">
        <v>585</v>
      </c>
      <c r="D420" s="14">
        <v>4368855</v>
      </c>
      <c r="E420" s="14">
        <v>2501422</v>
      </c>
      <c r="F420" s="14">
        <f t="shared" si="6"/>
        <v>1867433</v>
      </c>
    </row>
    <row r="421" spans="1:6" ht="15">
      <c r="A421" s="11" t="s">
        <v>586</v>
      </c>
      <c r="B421" s="12" t="s">
        <v>12</v>
      </c>
      <c r="C421" s="13" t="s">
        <v>587</v>
      </c>
      <c r="D421" s="14">
        <v>4368855</v>
      </c>
      <c r="E421" s="14">
        <v>2501422</v>
      </c>
      <c r="F421" s="14">
        <f t="shared" si="6"/>
        <v>1867433</v>
      </c>
    </row>
    <row r="422" spans="1:6" ht="23.25">
      <c r="A422" s="11" t="s">
        <v>218</v>
      </c>
      <c r="B422" s="12" t="s">
        <v>12</v>
      </c>
      <c r="C422" s="13" t="s">
        <v>588</v>
      </c>
      <c r="D422" s="14">
        <v>31530</v>
      </c>
      <c r="E422" s="14" t="s">
        <v>100</v>
      </c>
      <c r="F422" s="14">
        <f t="shared" si="6"/>
        <v>31530</v>
      </c>
    </row>
    <row r="423" spans="1:6" ht="23.25">
      <c r="A423" s="11" t="s">
        <v>589</v>
      </c>
      <c r="B423" s="12" t="s">
        <v>12</v>
      </c>
      <c r="C423" s="13" t="s">
        <v>590</v>
      </c>
      <c r="D423" s="14">
        <v>31530</v>
      </c>
      <c r="E423" s="14" t="s">
        <v>100</v>
      </c>
      <c r="F423" s="14">
        <f t="shared" si="6"/>
        <v>31530</v>
      </c>
    </row>
    <row r="424" spans="1:6" ht="15">
      <c r="A424" s="19" t="s">
        <v>591</v>
      </c>
      <c r="B424" s="20" t="s">
        <v>12</v>
      </c>
      <c r="C424" s="21" t="s">
        <v>592</v>
      </c>
      <c r="D424" s="22">
        <v>31530</v>
      </c>
      <c r="E424" s="22" t="s">
        <v>100</v>
      </c>
      <c r="F424" s="22">
        <f t="shared" si="6"/>
        <v>31530</v>
      </c>
    </row>
    <row r="425" spans="1:6" ht="23.25">
      <c r="A425" s="11" t="s">
        <v>139</v>
      </c>
      <c r="B425" s="12" t="s">
        <v>12</v>
      </c>
      <c r="C425" s="13" t="s">
        <v>593</v>
      </c>
      <c r="D425" s="14">
        <v>4161625</v>
      </c>
      <c r="E425" s="14">
        <v>2325722</v>
      </c>
      <c r="F425" s="14">
        <f t="shared" si="6"/>
        <v>1835903</v>
      </c>
    </row>
    <row r="426" spans="1:6" ht="23.25">
      <c r="A426" s="11" t="s">
        <v>589</v>
      </c>
      <c r="B426" s="12" t="s">
        <v>12</v>
      </c>
      <c r="C426" s="13" t="s">
        <v>594</v>
      </c>
      <c r="D426" s="14">
        <v>4161625</v>
      </c>
      <c r="E426" s="14">
        <v>2325722</v>
      </c>
      <c r="F426" s="14">
        <f t="shared" si="6"/>
        <v>1835903</v>
      </c>
    </row>
    <row r="427" spans="1:6" ht="15">
      <c r="A427" s="19" t="s">
        <v>591</v>
      </c>
      <c r="B427" s="20" t="s">
        <v>12</v>
      </c>
      <c r="C427" s="21" t="s">
        <v>595</v>
      </c>
      <c r="D427" s="22">
        <v>4161625</v>
      </c>
      <c r="E427" s="22">
        <v>2325722</v>
      </c>
      <c r="F427" s="22">
        <f t="shared" si="6"/>
        <v>1835903</v>
      </c>
    </row>
    <row r="428" spans="1:6" ht="102">
      <c r="A428" s="23" t="s">
        <v>596</v>
      </c>
      <c r="B428" s="12" t="s">
        <v>12</v>
      </c>
      <c r="C428" s="13" t="s">
        <v>597</v>
      </c>
      <c r="D428" s="14">
        <v>175700</v>
      </c>
      <c r="E428" s="14">
        <v>175700</v>
      </c>
      <c r="F428" s="14" t="str">
        <f t="shared" si="6"/>
        <v>-</v>
      </c>
    </row>
    <row r="429" spans="1:6" ht="23.25">
      <c r="A429" s="11" t="s">
        <v>589</v>
      </c>
      <c r="B429" s="12" t="s">
        <v>12</v>
      </c>
      <c r="C429" s="13" t="s">
        <v>598</v>
      </c>
      <c r="D429" s="14">
        <v>175700</v>
      </c>
      <c r="E429" s="14">
        <v>175700</v>
      </c>
      <c r="F429" s="14" t="str">
        <f t="shared" si="6"/>
        <v>-</v>
      </c>
    </row>
    <row r="430" spans="1:6" ht="15">
      <c r="A430" s="19" t="s">
        <v>591</v>
      </c>
      <c r="B430" s="20" t="s">
        <v>12</v>
      </c>
      <c r="C430" s="21" t="s">
        <v>599</v>
      </c>
      <c r="D430" s="22">
        <v>175700</v>
      </c>
      <c r="E430" s="22">
        <v>175700</v>
      </c>
      <c r="F430" s="22" t="str">
        <f t="shared" si="6"/>
        <v>-</v>
      </c>
    </row>
    <row r="431" spans="1:6" ht="15">
      <c r="A431" s="11" t="s">
        <v>600</v>
      </c>
      <c r="B431" s="12" t="s">
        <v>12</v>
      </c>
      <c r="C431" s="13" t="s">
        <v>601</v>
      </c>
      <c r="D431" s="14">
        <v>3841956</v>
      </c>
      <c r="E431" s="14">
        <v>1889678.01</v>
      </c>
      <c r="F431" s="14">
        <f t="shared" si="6"/>
        <v>1952277.99</v>
      </c>
    </row>
    <row r="432" spans="1:6" ht="23.25">
      <c r="A432" s="11" t="s">
        <v>602</v>
      </c>
      <c r="B432" s="12" t="s">
        <v>12</v>
      </c>
      <c r="C432" s="13" t="s">
        <v>603</v>
      </c>
      <c r="D432" s="14">
        <v>3841956</v>
      </c>
      <c r="E432" s="14">
        <v>1889678.01</v>
      </c>
      <c r="F432" s="14">
        <f t="shared" si="6"/>
        <v>1952277.99</v>
      </c>
    </row>
    <row r="433" spans="1:6" ht="23.25">
      <c r="A433" s="11" t="s">
        <v>604</v>
      </c>
      <c r="B433" s="12" t="s">
        <v>12</v>
      </c>
      <c r="C433" s="13" t="s">
        <v>605</v>
      </c>
      <c r="D433" s="14">
        <v>3841956</v>
      </c>
      <c r="E433" s="14">
        <v>1889678.01</v>
      </c>
      <c r="F433" s="14">
        <f t="shared" si="6"/>
        <v>1952277.99</v>
      </c>
    </row>
    <row r="434" spans="1:6" ht="23.25">
      <c r="A434" s="11" t="s">
        <v>139</v>
      </c>
      <c r="B434" s="12" t="s">
        <v>12</v>
      </c>
      <c r="C434" s="13" t="s">
        <v>606</v>
      </c>
      <c r="D434" s="14">
        <v>2788176</v>
      </c>
      <c r="E434" s="14">
        <v>1326828.01</v>
      </c>
      <c r="F434" s="14">
        <f t="shared" si="6"/>
        <v>1461347.99</v>
      </c>
    </row>
    <row r="435" spans="1:6" ht="23.25">
      <c r="A435" s="11" t="s">
        <v>589</v>
      </c>
      <c r="B435" s="12" t="s">
        <v>12</v>
      </c>
      <c r="C435" s="13" t="s">
        <v>607</v>
      </c>
      <c r="D435" s="14">
        <v>2788176</v>
      </c>
      <c r="E435" s="14">
        <v>1326828.01</v>
      </c>
      <c r="F435" s="14">
        <f t="shared" si="6"/>
        <v>1461347.99</v>
      </c>
    </row>
    <row r="436" spans="1:6" ht="15">
      <c r="A436" s="19" t="s">
        <v>591</v>
      </c>
      <c r="B436" s="20" t="s">
        <v>12</v>
      </c>
      <c r="C436" s="21" t="s">
        <v>608</v>
      </c>
      <c r="D436" s="22">
        <v>2788176</v>
      </c>
      <c r="E436" s="22">
        <v>1326828.01</v>
      </c>
      <c r="F436" s="22">
        <f t="shared" si="6"/>
        <v>1461347.99</v>
      </c>
    </row>
    <row r="437" spans="1:6" ht="34.5">
      <c r="A437" s="11" t="s">
        <v>609</v>
      </c>
      <c r="B437" s="12" t="s">
        <v>12</v>
      </c>
      <c r="C437" s="13" t="s">
        <v>610</v>
      </c>
      <c r="D437" s="14">
        <v>245900</v>
      </c>
      <c r="E437" s="14">
        <v>122950</v>
      </c>
      <c r="F437" s="14">
        <f t="shared" si="6"/>
        <v>122950</v>
      </c>
    </row>
    <row r="438" spans="1:6" ht="23.25">
      <c r="A438" s="11" t="s">
        <v>589</v>
      </c>
      <c r="B438" s="12" t="s">
        <v>12</v>
      </c>
      <c r="C438" s="13" t="s">
        <v>611</v>
      </c>
      <c r="D438" s="14">
        <v>245900</v>
      </c>
      <c r="E438" s="14">
        <v>122950</v>
      </c>
      <c r="F438" s="14">
        <f t="shared" si="6"/>
        <v>122950</v>
      </c>
    </row>
    <row r="439" spans="1:6" ht="15">
      <c r="A439" s="19" t="s">
        <v>591</v>
      </c>
      <c r="B439" s="20" t="s">
        <v>12</v>
      </c>
      <c r="C439" s="21" t="s">
        <v>612</v>
      </c>
      <c r="D439" s="22">
        <v>245900</v>
      </c>
      <c r="E439" s="22">
        <v>122950</v>
      </c>
      <c r="F439" s="22">
        <f t="shared" si="6"/>
        <v>122950</v>
      </c>
    </row>
    <row r="440" spans="1:6" ht="15">
      <c r="A440" s="11" t="s">
        <v>613</v>
      </c>
      <c r="B440" s="12" t="s">
        <v>12</v>
      </c>
      <c r="C440" s="13" t="s">
        <v>614</v>
      </c>
      <c r="D440" s="14">
        <v>200000</v>
      </c>
      <c r="E440" s="14" t="s">
        <v>100</v>
      </c>
      <c r="F440" s="14">
        <f t="shared" si="6"/>
        <v>200000</v>
      </c>
    </row>
    <row r="441" spans="1:6" ht="23.25">
      <c r="A441" s="11" t="s">
        <v>589</v>
      </c>
      <c r="B441" s="12" t="s">
        <v>12</v>
      </c>
      <c r="C441" s="13" t="s">
        <v>615</v>
      </c>
      <c r="D441" s="14">
        <v>200000</v>
      </c>
      <c r="E441" s="14" t="s">
        <v>100</v>
      </c>
      <c r="F441" s="14">
        <f t="shared" si="6"/>
        <v>200000</v>
      </c>
    </row>
    <row r="442" spans="1:6" ht="15">
      <c r="A442" s="19" t="s">
        <v>591</v>
      </c>
      <c r="B442" s="20" t="s">
        <v>12</v>
      </c>
      <c r="C442" s="21" t="s">
        <v>616</v>
      </c>
      <c r="D442" s="22">
        <v>200000</v>
      </c>
      <c r="E442" s="22" t="s">
        <v>100</v>
      </c>
      <c r="F442" s="22">
        <f t="shared" si="6"/>
        <v>200000</v>
      </c>
    </row>
    <row r="443" spans="1:6" ht="23.25">
      <c r="A443" s="11" t="s">
        <v>617</v>
      </c>
      <c r="B443" s="12" t="s">
        <v>12</v>
      </c>
      <c r="C443" s="13" t="s">
        <v>618</v>
      </c>
      <c r="D443" s="14">
        <v>439900</v>
      </c>
      <c r="E443" s="14">
        <v>439900</v>
      </c>
      <c r="F443" s="14" t="str">
        <f t="shared" si="6"/>
        <v>-</v>
      </c>
    </row>
    <row r="444" spans="1:6" ht="23.25">
      <c r="A444" s="11" t="s">
        <v>589</v>
      </c>
      <c r="B444" s="12" t="s">
        <v>12</v>
      </c>
      <c r="C444" s="13" t="s">
        <v>619</v>
      </c>
      <c r="D444" s="14">
        <v>439900</v>
      </c>
      <c r="E444" s="14">
        <v>439900</v>
      </c>
      <c r="F444" s="14" t="str">
        <f t="shared" si="6"/>
        <v>-</v>
      </c>
    </row>
    <row r="445" spans="1:6" ht="15">
      <c r="A445" s="19" t="s">
        <v>591</v>
      </c>
      <c r="B445" s="20" t="s">
        <v>12</v>
      </c>
      <c r="C445" s="21" t="s">
        <v>620</v>
      </c>
      <c r="D445" s="22">
        <v>439900</v>
      </c>
      <c r="E445" s="22">
        <v>439900</v>
      </c>
      <c r="F445" s="22" t="str">
        <f t="shared" si="6"/>
        <v>-</v>
      </c>
    </row>
    <row r="446" spans="1:6" ht="34.5">
      <c r="A446" s="11" t="s">
        <v>621</v>
      </c>
      <c r="B446" s="12" t="s">
        <v>12</v>
      </c>
      <c r="C446" s="13" t="s">
        <v>622</v>
      </c>
      <c r="D446" s="14">
        <v>80000</v>
      </c>
      <c r="E446" s="14" t="s">
        <v>100</v>
      </c>
      <c r="F446" s="14">
        <f t="shared" si="6"/>
        <v>80000</v>
      </c>
    </row>
    <row r="447" spans="1:6" ht="23.25">
      <c r="A447" s="11" t="s">
        <v>589</v>
      </c>
      <c r="B447" s="12" t="s">
        <v>12</v>
      </c>
      <c r="C447" s="13" t="s">
        <v>623</v>
      </c>
      <c r="D447" s="14">
        <v>80000</v>
      </c>
      <c r="E447" s="14" t="s">
        <v>100</v>
      </c>
      <c r="F447" s="14">
        <f t="shared" si="6"/>
        <v>80000</v>
      </c>
    </row>
    <row r="448" spans="1:6" ht="15">
      <c r="A448" s="19" t="s">
        <v>591</v>
      </c>
      <c r="B448" s="20" t="s">
        <v>12</v>
      </c>
      <c r="C448" s="21" t="s">
        <v>624</v>
      </c>
      <c r="D448" s="22">
        <v>80000</v>
      </c>
      <c r="E448" s="22" t="s">
        <v>100</v>
      </c>
      <c r="F448" s="22">
        <f t="shared" si="6"/>
        <v>80000</v>
      </c>
    </row>
    <row r="449" spans="1:6" ht="34.5">
      <c r="A449" s="11" t="s">
        <v>625</v>
      </c>
      <c r="B449" s="12" t="s">
        <v>12</v>
      </c>
      <c r="C449" s="13" t="s">
        <v>626</v>
      </c>
      <c r="D449" s="14">
        <v>87980</v>
      </c>
      <c r="E449" s="14" t="s">
        <v>100</v>
      </c>
      <c r="F449" s="14">
        <f t="shared" si="6"/>
        <v>87980</v>
      </c>
    </row>
    <row r="450" spans="1:6" ht="23.25">
      <c r="A450" s="11" t="s">
        <v>589</v>
      </c>
      <c r="B450" s="12" t="s">
        <v>12</v>
      </c>
      <c r="C450" s="13" t="s">
        <v>627</v>
      </c>
      <c r="D450" s="14">
        <v>87980</v>
      </c>
      <c r="E450" s="14" t="s">
        <v>100</v>
      </c>
      <c r="F450" s="14">
        <f t="shared" si="6"/>
        <v>87980</v>
      </c>
    </row>
    <row r="451" spans="1:6" ht="15">
      <c r="A451" s="19" t="s">
        <v>591</v>
      </c>
      <c r="B451" s="20" t="s">
        <v>12</v>
      </c>
      <c r="C451" s="21" t="s">
        <v>628</v>
      </c>
      <c r="D451" s="22">
        <v>87980</v>
      </c>
      <c r="E451" s="22" t="s">
        <v>100</v>
      </c>
      <c r="F451" s="22">
        <f t="shared" si="6"/>
        <v>87980</v>
      </c>
    </row>
    <row r="452" spans="1:6" ht="15">
      <c r="A452" s="11" t="s">
        <v>518</v>
      </c>
      <c r="B452" s="12" t="s">
        <v>12</v>
      </c>
      <c r="C452" s="13" t="s">
        <v>629</v>
      </c>
      <c r="D452" s="14">
        <v>65767675</v>
      </c>
      <c r="E452" s="14">
        <v>29309532.039999999</v>
      </c>
      <c r="F452" s="14">
        <f t="shared" si="6"/>
        <v>36458142.960000001</v>
      </c>
    </row>
    <row r="453" spans="1:6" ht="15">
      <c r="A453" s="11" t="s">
        <v>520</v>
      </c>
      <c r="B453" s="12" t="s">
        <v>12</v>
      </c>
      <c r="C453" s="13" t="s">
        <v>630</v>
      </c>
      <c r="D453" s="14">
        <v>64185460</v>
      </c>
      <c r="E453" s="14">
        <v>28595944</v>
      </c>
      <c r="F453" s="14">
        <f t="shared" si="6"/>
        <v>35589516</v>
      </c>
    </row>
    <row r="454" spans="1:6" ht="23.25">
      <c r="A454" s="11" t="s">
        <v>43</v>
      </c>
      <c r="B454" s="12" t="s">
        <v>12</v>
      </c>
      <c r="C454" s="13" t="s">
        <v>631</v>
      </c>
      <c r="D454" s="14">
        <v>64185460</v>
      </c>
      <c r="E454" s="14">
        <v>28595944</v>
      </c>
      <c r="F454" s="14">
        <f t="shared" si="6"/>
        <v>35589516</v>
      </c>
    </row>
    <row r="455" spans="1:6" ht="15">
      <c r="A455" s="11" t="s">
        <v>632</v>
      </c>
      <c r="B455" s="12" t="s">
        <v>12</v>
      </c>
      <c r="C455" s="13" t="s">
        <v>633</v>
      </c>
      <c r="D455" s="14">
        <v>19605873</v>
      </c>
      <c r="E455" s="14">
        <v>9905052</v>
      </c>
      <c r="F455" s="14">
        <f t="shared" si="6"/>
        <v>9700821</v>
      </c>
    </row>
    <row r="456" spans="1:6" ht="23.25">
      <c r="A456" s="11" t="s">
        <v>218</v>
      </c>
      <c r="B456" s="12" t="s">
        <v>12</v>
      </c>
      <c r="C456" s="13" t="s">
        <v>634</v>
      </c>
      <c r="D456" s="14">
        <v>859708</v>
      </c>
      <c r="E456" s="14" t="s">
        <v>100</v>
      </c>
      <c r="F456" s="14">
        <f t="shared" si="6"/>
        <v>859708</v>
      </c>
    </row>
    <row r="457" spans="1:6" ht="23.25">
      <c r="A457" s="11" t="s">
        <v>589</v>
      </c>
      <c r="B457" s="12" t="s">
        <v>12</v>
      </c>
      <c r="C457" s="13" t="s">
        <v>635</v>
      </c>
      <c r="D457" s="14">
        <v>859708</v>
      </c>
      <c r="E457" s="14" t="s">
        <v>100</v>
      </c>
      <c r="F457" s="14">
        <f t="shared" si="6"/>
        <v>859708</v>
      </c>
    </row>
    <row r="458" spans="1:6" ht="15">
      <c r="A458" s="19" t="s">
        <v>591</v>
      </c>
      <c r="B458" s="20" t="s">
        <v>12</v>
      </c>
      <c r="C458" s="21" t="s">
        <v>636</v>
      </c>
      <c r="D458" s="22">
        <v>859708</v>
      </c>
      <c r="E458" s="22" t="s">
        <v>100</v>
      </c>
      <c r="F458" s="22">
        <f t="shared" si="6"/>
        <v>859708</v>
      </c>
    </row>
    <row r="459" spans="1:6" ht="23.25">
      <c r="A459" s="11" t="s">
        <v>139</v>
      </c>
      <c r="B459" s="12" t="s">
        <v>12</v>
      </c>
      <c r="C459" s="13" t="s">
        <v>637</v>
      </c>
      <c r="D459" s="14">
        <v>15139215</v>
      </c>
      <c r="E459" s="14">
        <v>7012352</v>
      </c>
      <c r="F459" s="14">
        <f t="shared" si="6"/>
        <v>8126863</v>
      </c>
    </row>
    <row r="460" spans="1:6" ht="23.25">
      <c r="A460" s="11" t="s">
        <v>589</v>
      </c>
      <c r="B460" s="12" t="s">
        <v>12</v>
      </c>
      <c r="C460" s="13" t="s">
        <v>638</v>
      </c>
      <c r="D460" s="14">
        <v>15139215</v>
      </c>
      <c r="E460" s="14">
        <v>7012352</v>
      </c>
      <c r="F460" s="14">
        <f t="shared" si="6"/>
        <v>8126863</v>
      </c>
    </row>
    <row r="461" spans="1:6" ht="15">
      <c r="A461" s="19" t="s">
        <v>591</v>
      </c>
      <c r="B461" s="20" t="s">
        <v>12</v>
      </c>
      <c r="C461" s="21" t="s">
        <v>639</v>
      </c>
      <c r="D461" s="22">
        <v>15139215</v>
      </c>
      <c r="E461" s="22">
        <v>7012352</v>
      </c>
      <c r="F461" s="22">
        <f t="shared" si="6"/>
        <v>8126863</v>
      </c>
    </row>
    <row r="462" spans="1:6" ht="45.75">
      <c r="A462" s="11" t="s">
        <v>640</v>
      </c>
      <c r="B462" s="12" t="s">
        <v>12</v>
      </c>
      <c r="C462" s="13" t="s">
        <v>641</v>
      </c>
      <c r="D462" s="14">
        <v>2892700</v>
      </c>
      <c r="E462" s="14">
        <v>2892700</v>
      </c>
      <c r="F462" s="14" t="str">
        <f t="shared" si="6"/>
        <v>-</v>
      </c>
    </row>
    <row r="463" spans="1:6" ht="23.25">
      <c r="A463" s="11" t="s">
        <v>589</v>
      </c>
      <c r="B463" s="12" t="s">
        <v>12</v>
      </c>
      <c r="C463" s="13" t="s">
        <v>642</v>
      </c>
      <c r="D463" s="14">
        <v>2892700</v>
      </c>
      <c r="E463" s="14">
        <v>2892700</v>
      </c>
      <c r="F463" s="14" t="str">
        <f t="shared" ref="F463:F526" si="7">IF(OR(D463="-",IF(E463="-",0,E463)&gt;=IF(D463="-",0,D463)),"-",IF(D463="-",0,D463)-IF(E463="-",0,E463))</f>
        <v>-</v>
      </c>
    </row>
    <row r="464" spans="1:6" ht="15">
      <c r="A464" s="19" t="s">
        <v>591</v>
      </c>
      <c r="B464" s="20" t="s">
        <v>12</v>
      </c>
      <c r="C464" s="21" t="s">
        <v>643</v>
      </c>
      <c r="D464" s="22">
        <v>2892700</v>
      </c>
      <c r="E464" s="22">
        <v>2892700</v>
      </c>
      <c r="F464" s="22" t="str">
        <f t="shared" si="7"/>
        <v>-</v>
      </c>
    </row>
    <row r="465" spans="1:6" ht="23.25">
      <c r="A465" s="11" t="s">
        <v>644</v>
      </c>
      <c r="B465" s="12" t="s">
        <v>12</v>
      </c>
      <c r="C465" s="13" t="s">
        <v>645</v>
      </c>
      <c r="D465" s="14">
        <v>29200</v>
      </c>
      <c r="E465" s="14" t="s">
        <v>100</v>
      </c>
      <c r="F465" s="14">
        <f t="shared" si="7"/>
        <v>29200</v>
      </c>
    </row>
    <row r="466" spans="1:6" ht="23.25">
      <c r="A466" s="11" t="s">
        <v>589</v>
      </c>
      <c r="B466" s="12" t="s">
        <v>12</v>
      </c>
      <c r="C466" s="13" t="s">
        <v>646</v>
      </c>
      <c r="D466" s="14">
        <v>29200</v>
      </c>
      <c r="E466" s="14" t="s">
        <v>100</v>
      </c>
      <c r="F466" s="14">
        <f t="shared" si="7"/>
        <v>29200</v>
      </c>
    </row>
    <row r="467" spans="1:6" ht="15">
      <c r="A467" s="19" t="s">
        <v>591</v>
      </c>
      <c r="B467" s="20" t="s">
        <v>12</v>
      </c>
      <c r="C467" s="21" t="s">
        <v>647</v>
      </c>
      <c r="D467" s="22">
        <v>29200</v>
      </c>
      <c r="E467" s="22" t="s">
        <v>100</v>
      </c>
      <c r="F467" s="22">
        <f t="shared" si="7"/>
        <v>29200</v>
      </c>
    </row>
    <row r="468" spans="1:6" ht="15">
      <c r="A468" s="11" t="s">
        <v>648</v>
      </c>
      <c r="B468" s="12" t="s">
        <v>12</v>
      </c>
      <c r="C468" s="13" t="s">
        <v>649</v>
      </c>
      <c r="D468" s="14">
        <v>553800</v>
      </c>
      <c r="E468" s="14" t="s">
        <v>100</v>
      </c>
      <c r="F468" s="14">
        <f t="shared" si="7"/>
        <v>553800</v>
      </c>
    </row>
    <row r="469" spans="1:6" ht="23.25">
      <c r="A469" s="11" t="s">
        <v>589</v>
      </c>
      <c r="B469" s="12" t="s">
        <v>12</v>
      </c>
      <c r="C469" s="13" t="s">
        <v>650</v>
      </c>
      <c r="D469" s="14">
        <v>553800</v>
      </c>
      <c r="E469" s="14" t="s">
        <v>100</v>
      </c>
      <c r="F469" s="14">
        <f t="shared" si="7"/>
        <v>553800</v>
      </c>
    </row>
    <row r="470" spans="1:6" ht="15">
      <c r="A470" s="19" t="s">
        <v>591</v>
      </c>
      <c r="B470" s="20" t="s">
        <v>12</v>
      </c>
      <c r="C470" s="21" t="s">
        <v>651</v>
      </c>
      <c r="D470" s="22">
        <v>553800</v>
      </c>
      <c r="E470" s="22" t="s">
        <v>100</v>
      </c>
      <c r="F470" s="22">
        <f t="shared" si="7"/>
        <v>553800</v>
      </c>
    </row>
    <row r="471" spans="1:6" ht="23.25">
      <c r="A471" s="11" t="s">
        <v>644</v>
      </c>
      <c r="B471" s="12" t="s">
        <v>12</v>
      </c>
      <c r="C471" s="13" t="s">
        <v>652</v>
      </c>
      <c r="D471" s="14">
        <v>131250</v>
      </c>
      <c r="E471" s="14" t="s">
        <v>100</v>
      </c>
      <c r="F471" s="14">
        <f t="shared" si="7"/>
        <v>131250</v>
      </c>
    </row>
    <row r="472" spans="1:6" ht="23.25">
      <c r="A472" s="11" t="s">
        <v>589</v>
      </c>
      <c r="B472" s="12" t="s">
        <v>12</v>
      </c>
      <c r="C472" s="13" t="s">
        <v>653</v>
      </c>
      <c r="D472" s="14">
        <v>131250</v>
      </c>
      <c r="E472" s="14" t="s">
        <v>100</v>
      </c>
      <c r="F472" s="14">
        <f t="shared" si="7"/>
        <v>131250</v>
      </c>
    </row>
    <row r="473" spans="1:6" ht="15">
      <c r="A473" s="19" t="s">
        <v>591</v>
      </c>
      <c r="B473" s="20" t="s">
        <v>12</v>
      </c>
      <c r="C473" s="21" t="s">
        <v>654</v>
      </c>
      <c r="D473" s="22">
        <v>131250</v>
      </c>
      <c r="E473" s="22" t="s">
        <v>100</v>
      </c>
      <c r="F473" s="22">
        <f t="shared" si="7"/>
        <v>131250</v>
      </c>
    </row>
    <row r="474" spans="1:6" ht="15">
      <c r="A474" s="11" t="s">
        <v>586</v>
      </c>
      <c r="B474" s="12" t="s">
        <v>12</v>
      </c>
      <c r="C474" s="13" t="s">
        <v>655</v>
      </c>
      <c r="D474" s="14">
        <v>44579587</v>
      </c>
      <c r="E474" s="14">
        <v>18690892</v>
      </c>
      <c r="F474" s="14">
        <f t="shared" si="7"/>
        <v>25888695</v>
      </c>
    </row>
    <row r="475" spans="1:6" ht="23.25">
      <c r="A475" s="11" t="s">
        <v>139</v>
      </c>
      <c r="B475" s="12" t="s">
        <v>12</v>
      </c>
      <c r="C475" s="13" t="s">
        <v>656</v>
      </c>
      <c r="D475" s="14">
        <v>30140611</v>
      </c>
      <c r="E475" s="14">
        <v>13879392</v>
      </c>
      <c r="F475" s="14">
        <f t="shared" si="7"/>
        <v>16261219</v>
      </c>
    </row>
    <row r="476" spans="1:6" ht="23.25">
      <c r="A476" s="11" t="s">
        <v>589</v>
      </c>
      <c r="B476" s="12" t="s">
        <v>12</v>
      </c>
      <c r="C476" s="13" t="s">
        <v>657</v>
      </c>
      <c r="D476" s="14">
        <v>30140611</v>
      </c>
      <c r="E476" s="14">
        <v>13879392</v>
      </c>
      <c r="F476" s="14">
        <f t="shared" si="7"/>
        <v>16261219</v>
      </c>
    </row>
    <row r="477" spans="1:6" ht="15">
      <c r="A477" s="19" t="s">
        <v>591</v>
      </c>
      <c r="B477" s="20" t="s">
        <v>12</v>
      </c>
      <c r="C477" s="21" t="s">
        <v>658</v>
      </c>
      <c r="D477" s="22">
        <v>30140611</v>
      </c>
      <c r="E477" s="22">
        <v>13879392</v>
      </c>
      <c r="F477" s="22">
        <f t="shared" si="7"/>
        <v>16261219</v>
      </c>
    </row>
    <row r="478" spans="1:6" ht="45.75">
      <c r="A478" s="11" t="s">
        <v>640</v>
      </c>
      <c r="B478" s="12" t="s">
        <v>12</v>
      </c>
      <c r="C478" s="13" t="s">
        <v>659</v>
      </c>
      <c r="D478" s="14">
        <v>4811500</v>
      </c>
      <c r="E478" s="14">
        <v>4811500</v>
      </c>
      <c r="F478" s="14" t="str">
        <f t="shared" si="7"/>
        <v>-</v>
      </c>
    </row>
    <row r="479" spans="1:6" ht="23.25">
      <c r="A479" s="11" t="s">
        <v>589</v>
      </c>
      <c r="B479" s="12" t="s">
        <v>12</v>
      </c>
      <c r="C479" s="13" t="s">
        <v>660</v>
      </c>
      <c r="D479" s="14">
        <v>4811500</v>
      </c>
      <c r="E479" s="14">
        <v>4811500</v>
      </c>
      <c r="F479" s="14" t="str">
        <f t="shared" si="7"/>
        <v>-</v>
      </c>
    </row>
    <row r="480" spans="1:6" ht="15">
      <c r="A480" s="19" t="s">
        <v>591</v>
      </c>
      <c r="B480" s="20" t="s">
        <v>12</v>
      </c>
      <c r="C480" s="21" t="s">
        <v>661</v>
      </c>
      <c r="D480" s="22">
        <v>4811500</v>
      </c>
      <c r="E480" s="22">
        <v>4811500</v>
      </c>
      <c r="F480" s="22" t="str">
        <f t="shared" si="7"/>
        <v>-</v>
      </c>
    </row>
    <row r="481" spans="1:6" ht="34.5">
      <c r="A481" s="11" t="s">
        <v>662</v>
      </c>
      <c r="B481" s="12" t="s">
        <v>12</v>
      </c>
      <c r="C481" s="13" t="s">
        <v>663</v>
      </c>
      <c r="D481" s="14">
        <v>25000</v>
      </c>
      <c r="E481" s="14" t="s">
        <v>100</v>
      </c>
      <c r="F481" s="14">
        <f t="shared" si="7"/>
        <v>25000</v>
      </c>
    </row>
    <row r="482" spans="1:6" ht="23.25">
      <c r="A482" s="11" t="s">
        <v>589</v>
      </c>
      <c r="B482" s="12" t="s">
        <v>12</v>
      </c>
      <c r="C482" s="13" t="s">
        <v>664</v>
      </c>
      <c r="D482" s="14">
        <v>25000</v>
      </c>
      <c r="E482" s="14" t="s">
        <v>100</v>
      </c>
      <c r="F482" s="14">
        <f t="shared" si="7"/>
        <v>25000</v>
      </c>
    </row>
    <row r="483" spans="1:6" ht="15">
      <c r="A483" s="19" t="s">
        <v>591</v>
      </c>
      <c r="B483" s="20" t="s">
        <v>12</v>
      </c>
      <c r="C483" s="21" t="s">
        <v>665</v>
      </c>
      <c r="D483" s="22">
        <v>25000</v>
      </c>
      <c r="E483" s="22" t="s">
        <v>100</v>
      </c>
      <c r="F483" s="22">
        <f t="shared" si="7"/>
        <v>25000</v>
      </c>
    </row>
    <row r="484" spans="1:6" ht="23.25">
      <c r="A484" s="11" t="s">
        <v>666</v>
      </c>
      <c r="B484" s="12" t="s">
        <v>12</v>
      </c>
      <c r="C484" s="13" t="s">
        <v>667</v>
      </c>
      <c r="D484" s="14">
        <v>10000</v>
      </c>
      <c r="E484" s="14" t="s">
        <v>100</v>
      </c>
      <c r="F484" s="14">
        <f t="shared" si="7"/>
        <v>10000</v>
      </c>
    </row>
    <row r="485" spans="1:6" ht="23.25">
      <c r="A485" s="11" t="s">
        <v>589</v>
      </c>
      <c r="B485" s="12" t="s">
        <v>12</v>
      </c>
      <c r="C485" s="13" t="s">
        <v>668</v>
      </c>
      <c r="D485" s="14">
        <v>10000</v>
      </c>
      <c r="E485" s="14" t="s">
        <v>100</v>
      </c>
      <c r="F485" s="14">
        <f t="shared" si="7"/>
        <v>10000</v>
      </c>
    </row>
    <row r="486" spans="1:6" ht="15">
      <c r="A486" s="19" t="s">
        <v>591</v>
      </c>
      <c r="B486" s="20" t="s">
        <v>12</v>
      </c>
      <c r="C486" s="21" t="s">
        <v>669</v>
      </c>
      <c r="D486" s="22">
        <v>10000</v>
      </c>
      <c r="E486" s="22" t="s">
        <v>100</v>
      </c>
      <c r="F486" s="22">
        <f t="shared" si="7"/>
        <v>10000</v>
      </c>
    </row>
    <row r="487" spans="1:6" ht="34.5">
      <c r="A487" s="11" t="s">
        <v>670</v>
      </c>
      <c r="B487" s="12" t="s">
        <v>12</v>
      </c>
      <c r="C487" s="13" t="s">
        <v>671</v>
      </c>
      <c r="D487" s="14">
        <v>6393038</v>
      </c>
      <c r="E487" s="14" t="s">
        <v>100</v>
      </c>
      <c r="F487" s="14">
        <f t="shared" si="7"/>
        <v>6393038</v>
      </c>
    </row>
    <row r="488" spans="1:6" ht="23.25">
      <c r="A488" s="11" t="s">
        <v>589</v>
      </c>
      <c r="B488" s="12" t="s">
        <v>12</v>
      </c>
      <c r="C488" s="13" t="s">
        <v>672</v>
      </c>
      <c r="D488" s="14">
        <v>6393038</v>
      </c>
      <c r="E488" s="14" t="s">
        <v>100</v>
      </c>
      <c r="F488" s="14">
        <f t="shared" si="7"/>
        <v>6393038</v>
      </c>
    </row>
    <row r="489" spans="1:6" ht="15">
      <c r="A489" s="19" t="s">
        <v>591</v>
      </c>
      <c r="B489" s="20" t="s">
        <v>12</v>
      </c>
      <c r="C489" s="21" t="s">
        <v>673</v>
      </c>
      <c r="D489" s="22">
        <v>6393038</v>
      </c>
      <c r="E489" s="22" t="s">
        <v>100</v>
      </c>
      <c r="F489" s="22">
        <f t="shared" si="7"/>
        <v>6393038</v>
      </c>
    </row>
    <row r="490" spans="1:6" ht="15">
      <c r="A490" s="11" t="s">
        <v>674</v>
      </c>
      <c r="B490" s="12" t="s">
        <v>12</v>
      </c>
      <c r="C490" s="13" t="s">
        <v>675</v>
      </c>
      <c r="D490" s="14">
        <v>240000</v>
      </c>
      <c r="E490" s="14" t="s">
        <v>100</v>
      </c>
      <c r="F490" s="14">
        <f t="shared" si="7"/>
        <v>240000</v>
      </c>
    </row>
    <row r="491" spans="1:6" ht="23.25">
      <c r="A491" s="11" t="s">
        <v>589</v>
      </c>
      <c r="B491" s="12" t="s">
        <v>12</v>
      </c>
      <c r="C491" s="13" t="s">
        <v>676</v>
      </c>
      <c r="D491" s="14">
        <v>240000</v>
      </c>
      <c r="E491" s="14" t="s">
        <v>100</v>
      </c>
      <c r="F491" s="14">
        <f t="shared" si="7"/>
        <v>240000</v>
      </c>
    </row>
    <row r="492" spans="1:6" ht="15">
      <c r="A492" s="19" t="s">
        <v>591</v>
      </c>
      <c r="B492" s="20" t="s">
        <v>12</v>
      </c>
      <c r="C492" s="21" t="s">
        <v>677</v>
      </c>
      <c r="D492" s="22">
        <v>240000</v>
      </c>
      <c r="E492" s="22" t="s">
        <v>100</v>
      </c>
      <c r="F492" s="22">
        <f t="shared" si="7"/>
        <v>240000</v>
      </c>
    </row>
    <row r="493" spans="1:6" ht="34.5">
      <c r="A493" s="11" t="s">
        <v>678</v>
      </c>
      <c r="B493" s="12" t="s">
        <v>12</v>
      </c>
      <c r="C493" s="13" t="s">
        <v>679</v>
      </c>
      <c r="D493" s="14">
        <v>718740</v>
      </c>
      <c r="E493" s="14" t="s">
        <v>100</v>
      </c>
      <c r="F493" s="14">
        <f t="shared" si="7"/>
        <v>718740</v>
      </c>
    </row>
    <row r="494" spans="1:6" ht="23.25">
      <c r="A494" s="11" t="s">
        <v>589</v>
      </c>
      <c r="B494" s="12" t="s">
        <v>12</v>
      </c>
      <c r="C494" s="13" t="s">
        <v>680</v>
      </c>
      <c r="D494" s="14">
        <v>718740</v>
      </c>
      <c r="E494" s="14" t="s">
        <v>100</v>
      </c>
      <c r="F494" s="14">
        <f t="shared" si="7"/>
        <v>718740</v>
      </c>
    </row>
    <row r="495" spans="1:6" ht="15">
      <c r="A495" s="19" t="s">
        <v>591</v>
      </c>
      <c r="B495" s="20" t="s">
        <v>12</v>
      </c>
      <c r="C495" s="21" t="s">
        <v>681</v>
      </c>
      <c r="D495" s="22">
        <v>718740</v>
      </c>
      <c r="E495" s="22" t="s">
        <v>100</v>
      </c>
      <c r="F495" s="22">
        <f t="shared" si="7"/>
        <v>718740</v>
      </c>
    </row>
    <row r="496" spans="1:6" ht="15">
      <c r="A496" s="11" t="s">
        <v>648</v>
      </c>
      <c r="B496" s="12" t="s">
        <v>12</v>
      </c>
      <c r="C496" s="13" t="s">
        <v>682</v>
      </c>
      <c r="D496" s="14">
        <v>100000</v>
      </c>
      <c r="E496" s="14" t="s">
        <v>100</v>
      </c>
      <c r="F496" s="14">
        <f t="shared" si="7"/>
        <v>100000</v>
      </c>
    </row>
    <row r="497" spans="1:6" ht="23.25">
      <c r="A497" s="11" t="s">
        <v>589</v>
      </c>
      <c r="B497" s="12" t="s">
        <v>12</v>
      </c>
      <c r="C497" s="13" t="s">
        <v>683</v>
      </c>
      <c r="D497" s="14">
        <v>100000</v>
      </c>
      <c r="E497" s="14" t="s">
        <v>100</v>
      </c>
      <c r="F497" s="14">
        <f t="shared" si="7"/>
        <v>100000</v>
      </c>
    </row>
    <row r="498" spans="1:6" ht="15">
      <c r="A498" s="19" t="s">
        <v>591</v>
      </c>
      <c r="B498" s="20" t="s">
        <v>12</v>
      </c>
      <c r="C498" s="21" t="s">
        <v>684</v>
      </c>
      <c r="D498" s="22">
        <v>100000</v>
      </c>
      <c r="E498" s="22" t="s">
        <v>100</v>
      </c>
      <c r="F498" s="22">
        <f t="shared" si="7"/>
        <v>100000</v>
      </c>
    </row>
    <row r="499" spans="1:6" ht="68.25">
      <c r="A499" s="11" t="s">
        <v>685</v>
      </c>
      <c r="B499" s="12" t="s">
        <v>12</v>
      </c>
      <c r="C499" s="13" t="s">
        <v>686</v>
      </c>
      <c r="D499" s="14">
        <v>2131012</v>
      </c>
      <c r="E499" s="14" t="s">
        <v>100</v>
      </c>
      <c r="F499" s="14">
        <f t="shared" si="7"/>
        <v>2131012</v>
      </c>
    </row>
    <row r="500" spans="1:6" ht="23.25">
      <c r="A500" s="11" t="s">
        <v>589</v>
      </c>
      <c r="B500" s="12" t="s">
        <v>12</v>
      </c>
      <c r="C500" s="13" t="s">
        <v>687</v>
      </c>
      <c r="D500" s="14">
        <v>2131012</v>
      </c>
      <c r="E500" s="14" t="s">
        <v>100</v>
      </c>
      <c r="F500" s="14">
        <f t="shared" si="7"/>
        <v>2131012</v>
      </c>
    </row>
    <row r="501" spans="1:6" ht="15">
      <c r="A501" s="19" t="s">
        <v>591</v>
      </c>
      <c r="B501" s="20" t="s">
        <v>12</v>
      </c>
      <c r="C501" s="21" t="s">
        <v>688</v>
      </c>
      <c r="D501" s="22">
        <v>2131012</v>
      </c>
      <c r="E501" s="22" t="s">
        <v>100</v>
      </c>
      <c r="F501" s="22">
        <f t="shared" si="7"/>
        <v>2131012</v>
      </c>
    </row>
    <row r="502" spans="1:6" ht="23.25">
      <c r="A502" s="11" t="s">
        <v>689</v>
      </c>
      <c r="B502" s="12" t="s">
        <v>12</v>
      </c>
      <c r="C502" s="13" t="s">
        <v>690</v>
      </c>
      <c r="D502" s="14">
        <v>7260</v>
      </c>
      <c r="E502" s="14" t="s">
        <v>100</v>
      </c>
      <c r="F502" s="14">
        <f t="shared" si="7"/>
        <v>7260</v>
      </c>
    </row>
    <row r="503" spans="1:6" ht="23.25">
      <c r="A503" s="11" t="s">
        <v>589</v>
      </c>
      <c r="B503" s="12" t="s">
        <v>12</v>
      </c>
      <c r="C503" s="13" t="s">
        <v>691</v>
      </c>
      <c r="D503" s="14">
        <v>7260</v>
      </c>
      <c r="E503" s="14" t="s">
        <v>100</v>
      </c>
      <c r="F503" s="14">
        <f t="shared" si="7"/>
        <v>7260</v>
      </c>
    </row>
    <row r="504" spans="1:6" ht="15">
      <c r="A504" s="19" t="s">
        <v>591</v>
      </c>
      <c r="B504" s="20" t="s">
        <v>12</v>
      </c>
      <c r="C504" s="21" t="s">
        <v>692</v>
      </c>
      <c r="D504" s="22">
        <v>7260</v>
      </c>
      <c r="E504" s="22" t="s">
        <v>100</v>
      </c>
      <c r="F504" s="22">
        <f t="shared" si="7"/>
        <v>7260</v>
      </c>
    </row>
    <row r="505" spans="1:6" ht="23.25">
      <c r="A505" s="11" t="s">
        <v>693</v>
      </c>
      <c r="B505" s="12" t="s">
        <v>12</v>
      </c>
      <c r="C505" s="13" t="s">
        <v>694</v>
      </c>
      <c r="D505" s="14">
        <v>2426</v>
      </c>
      <c r="E505" s="14" t="s">
        <v>100</v>
      </c>
      <c r="F505" s="14">
        <f t="shared" si="7"/>
        <v>2426</v>
      </c>
    </row>
    <row r="506" spans="1:6" ht="23.25">
      <c r="A506" s="11" t="s">
        <v>589</v>
      </c>
      <c r="B506" s="12" t="s">
        <v>12</v>
      </c>
      <c r="C506" s="13" t="s">
        <v>695</v>
      </c>
      <c r="D506" s="14">
        <v>2426</v>
      </c>
      <c r="E506" s="14" t="s">
        <v>100</v>
      </c>
      <c r="F506" s="14">
        <f t="shared" si="7"/>
        <v>2426</v>
      </c>
    </row>
    <row r="507" spans="1:6" ht="15">
      <c r="A507" s="19" t="s">
        <v>591</v>
      </c>
      <c r="B507" s="20" t="s">
        <v>12</v>
      </c>
      <c r="C507" s="21" t="s">
        <v>696</v>
      </c>
      <c r="D507" s="22">
        <v>2426</v>
      </c>
      <c r="E507" s="22" t="s">
        <v>100</v>
      </c>
      <c r="F507" s="22">
        <f t="shared" si="7"/>
        <v>2426</v>
      </c>
    </row>
    <row r="508" spans="1:6" ht="23.25">
      <c r="A508" s="11" t="s">
        <v>697</v>
      </c>
      <c r="B508" s="12" t="s">
        <v>12</v>
      </c>
      <c r="C508" s="13" t="s">
        <v>698</v>
      </c>
      <c r="D508" s="14">
        <v>1582215</v>
      </c>
      <c r="E508" s="14">
        <v>713588.04</v>
      </c>
      <c r="F508" s="14">
        <f t="shared" si="7"/>
        <v>868626.96</v>
      </c>
    </row>
    <row r="509" spans="1:6" ht="23.25">
      <c r="A509" s="11" t="s">
        <v>43</v>
      </c>
      <c r="B509" s="12" t="s">
        <v>12</v>
      </c>
      <c r="C509" s="13" t="s">
        <v>699</v>
      </c>
      <c r="D509" s="14">
        <v>1582215</v>
      </c>
      <c r="E509" s="14">
        <v>713588.04</v>
      </c>
      <c r="F509" s="14">
        <f t="shared" si="7"/>
        <v>868626.96</v>
      </c>
    </row>
    <row r="510" spans="1:6" ht="23.25">
      <c r="A510" s="11" t="s">
        <v>137</v>
      </c>
      <c r="B510" s="12" t="s">
        <v>12</v>
      </c>
      <c r="C510" s="13" t="s">
        <v>700</v>
      </c>
      <c r="D510" s="14">
        <v>1582215</v>
      </c>
      <c r="E510" s="14">
        <v>713588.04</v>
      </c>
      <c r="F510" s="14">
        <f t="shared" si="7"/>
        <v>868626.96</v>
      </c>
    </row>
    <row r="511" spans="1:6" ht="23.25">
      <c r="A511" s="11" t="s">
        <v>25</v>
      </c>
      <c r="B511" s="12" t="s">
        <v>12</v>
      </c>
      <c r="C511" s="13" t="s">
        <v>701</v>
      </c>
      <c r="D511" s="14">
        <v>1482215</v>
      </c>
      <c r="E511" s="14">
        <v>613588.04</v>
      </c>
      <c r="F511" s="14">
        <f t="shared" si="7"/>
        <v>868626.96</v>
      </c>
    </row>
    <row r="512" spans="1:6" ht="57">
      <c r="A512" s="11" t="s">
        <v>27</v>
      </c>
      <c r="B512" s="12" t="s">
        <v>12</v>
      </c>
      <c r="C512" s="13" t="s">
        <v>702</v>
      </c>
      <c r="D512" s="14">
        <v>1456575</v>
      </c>
      <c r="E512" s="14">
        <v>607527.43999999994</v>
      </c>
      <c r="F512" s="14">
        <f t="shared" si="7"/>
        <v>849047.56</v>
      </c>
    </row>
    <row r="513" spans="1:6" ht="23.25">
      <c r="A513" s="19" t="s">
        <v>29</v>
      </c>
      <c r="B513" s="20" t="s">
        <v>12</v>
      </c>
      <c r="C513" s="21" t="s">
        <v>703</v>
      </c>
      <c r="D513" s="22">
        <v>1456575</v>
      </c>
      <c r="E513" s="22">
        <v>607527.43999999994</v>
      </c>
      <c r="F513" s="22">
        <f t="shared" si="7"/>
        <v>849047.56</v>
      </c>
    </row>
    <row r="514" spans="1:6" ht="23.25">
      <c r="A514" s="11" t="s">
        <v>31</v>
      </c>
      <c r="B514" s="12" t="s">
        <v>12</v>
      </c>
      <c r="C514" s="13" t="s">
        <v>704</v>
      </c>
      <c r="D514" s="14">
        <v>24840</v>
      </c>
      <c r="E514" s="14">
        <v>5793.33</v>
      </c>
      <c r="F514" s="14">
        <f t="shared" si="7"/>
        <v>19046.669999999998</v>
      </c>
    </row>
    <row r="515" spans="1:6" ht="23.25">
      <c r="A515" s="19" t="s">
        <v>33</v>
      </c>
      <c r="B515" s="20" t="s">
        <v>12</v>
      </c>
      <c r="C515" s="21" t="s">
        <v>705</v>
      </c>
      <c r="D515" s="22">
        <v>24840</v>
      </c>
      <c r="E515" s="22">
        <v>5793.33</v>
      </c>
      <c r="F515" s="22">
        <f t="shared" si="7"/>
        <v>19046.669999999998</v>
      </c>
    </row>
    <row r="516" spans="1:6" ht="15">
      <c r="A516" s="11" t="s">
        <v>35</v>
      </c>
      <c r="B516" s="12" t="s">
        <v>12</v>
      </c>
      <c r="C516" s="13" t="s">
        <v>706</v>
      </c>
      <c r="D516" s="14">
        <v>800</v>
      </c>
      <c r="E516" s="14">
        <v>267.27</v>
      </c>
      <c r="F516" s="14">
        <f t="shared" si="7"/>
        <v>532.73</v>
      </c>
    </row>
    <row r="517" spans="1:6" ht="15">
      <c r="A517" s="19" t="s">
        <v>37</v>
      </c>
      <c r="B517" s="20" t="s">
        <v>12</v>
      </c>
      <c r="C517" s="21" t="s">
        <v>707</v>
      </c>
      <c r="D517" s="22">
        <v>800</v>
      </c>
      <c r="E517" s="22">
        <v>267.27</v>
      </c>
      <c r="F517" s="22">
        <f t="shared" si="7"/>
        <v>532.73</v>
      </c>
    </row>
    <row r="518" spans="1:6" ht="15">
      <c r="A518" s="11" t="s">
        <v>648</v>
      </c>
      <c r="B518" s="12" t="s">
        <v>12</v>
      </c>
      <c r="C518" s="13" t="s">
        <v>708</v>
      </c>
      <c r="D518" s="14">
        <v>100000</v>
      </c>
      <c r="E518" s="14">
        <v>100000</v>
      </c>
      <c r="F518" s="14" t="str">
        <f t="shared" si="7"/>
        <v>-</v>
      </c>
    </row>
    <row r="519" spans="1:6" ht="23.25">
      <c r="A519" s="11" t="s">
        <v>404</v>
      </c>
      <c r="B519" s="12" t="s">
        <v>12</v>
      </c>
      <c r="C519" s="13" t="s">
        <v>709</v>
      </c>
      <c r="D519" s="14">
        <v>100000</v>
      </c>
      <c r="E519" s="14">
        <v>100000</v>
      </c>
      <c r="F519" s="14" t="str">
        <f t="shared" si="7"/>
        <v>-</v>
      </c>
    </row>
    <row r="520" spans="1:6" ht="15">
      <c r="A520" s="19" t="s">
        <v>710</v>
      </c>
      <c r="B520" s="20" t="s">
        <v>12</v>
      </c>
      <c r="C520" s="21" t="s">
        <v>711</v>
      </c>
      <c r="D520" s="22">
        <v>100000</v>
      </c>
      <c r="E520" s="22">
        <v>100000</v>
      </c>
      <c r="F520" s="22" t="str">
        <f t="shared" si="7"/>
        <v>-</v>
      </c>
    </row>
    <row r="521" spans="1:6" ht="15">
      <c r="A521" s="11" t="s">
        <v>712</v>
      </c>
      <c r="B521" s="12" t="s">
        <v>12</v>
      </c>
      <c r="C521" s="13" t="s">
        <v>713</v>
      </c>
      <c r="D521" s="14">
        <v>10263366</v>
      </c>
      <c r="E521" s="14">
        <v>4437941</v>
      </c>
      <c r="F521" s="14">
        <f t="shared" si="7"/>
        <v>5825425</v>
      </c>
    </row>
    <row r="522" spans="1:6" ht="15">
      <c r="A522" s="11" t="s">
        <v>714</v>
      </c>
      <c r="B522" s="12" t="s">
        <v>12</v>
      </c>
      <c r="C522" s="13" t="s">
        <v>715</v>
      </c>
      <c r="D522" s="14">
        <v>8523366</v>
      </c>
      <c r="E522" s="14">
        <v>4164346</v>
      </c>
      <c r="F522" s="14">
        <f t="shared" si="7"/>
        <v>4359020</v>
      </c>
    </row>
    <row r="523" spans="1:6" ht="23.25">
      <c r="A523" s="11" t="s">
        <v>716</v>
      </c>
      <c r="B523" s="12" t="s">
        <v>12</v>
      </c>
      <c r="C523" s="13" t="s">
        <v>717</v>
      </c>
      <c r="D523" s="14">
        <v>8523366</v>
      </c>
      <c r="E523" s="14">
        <v>4164346</v>
      </c>
      <c r="F523" s="14">
        <f t="shared" si="7"/>
        <v>4359020</v>
      </c>
    </row>
    <row r="524" spans="1:6" ht="34.5">
      <c r="A524" s="11" t="s">
        <v>718</v>
      </c>
      <c r="B524" s="12" t="s">
        <v>12</v>
      </c>
      <c r="C524" s="13" t="s">
        <v>719</v>
      </c>
      <c r="D524" s="14">
        <v>8523366</v>
      </c>
      <c r="E524" s="14">
        <v>4164346</v>
      </c>
      <c r="F524" s="14">
        <f t="shared" si="7"/>
        <v>4359020</v>
      </c>
    </row>
    <row r="525" spans="1:6" ht="23.25">
      <c r="A525" s="11" t="s">
        <v>139</v>
      </c>
      <c r="B525" s="12" t="s">
        <v>12</v>
      </c>
      <c r="C525" s="13" t="s">
        <v>720</v>
      </c>
      <c r="D525" s="14">
        <v>8298066</v>
      </c>
      <c r="E525" s="14">
        <v>3939046</v>
      </c>
      <c r="F525" s="14">
        <f t="shared" si="7"/>
        <v>4359020</v>
      </c>
    </row>
    <row r="526" spans="1:6" ht="23.25">
      <c r="A526" s="11" t="s">
        <v>589</v>
      </c>
      <c r="B526" s="12" t="s">
        <v>12</v>
      </c>
      <c r="C526" s="13" t="s">
        <v>721</v>
      </c>
      <c r="D526" s="14">
        <v>8298066</v>
      </c>
      <c r="E526" s="14">
        <v>3939046</v>
      </c>
      <c r="F526" s="14">
        <f t="shared" si="7"/>
        <v>4359020</v>
      </c>
    </row>
    <row r="527" spans="1:6" ht="15">
      <c r="A527" s="19" t="s">
        <v>591</v>
      </c>
      <c r="B527" s="20" t="s">
        <v>12</v>
      </c>
      <c r="C527" s="21" t="s">
        <v>722</v>
      </c>
      <c r="D527" s="22">
        <v>8298066</v>
      </c>
      <c r="E527" s="22">
        <v>3939046</v>
      </c>
      <c r="F527" s="22">
        <f t="shared" ref="F527:F590" si="8">IF(OR(D527="-",IF(E527="-",0,E527)&gt;=IF(D527="-",0,D527)),"-",IF(D527="-",0,D527)-IF(E527="-",0,E527))</f>
        <v>4359020</v>
      </c>
    </row>
    <row r="528" spans="1:6" ht="102">
      <c r="A528" s="23" t="s">
        <v>596</v>
      </c>
      <c r="B528" s="12" t="s">
        <v>12</v>
      </c>
      <c r="C528" s="13" t="s">
        <v>723</v>
      </c>
      <c r="D528" s="14">
        <v>225300</v>
      </c>
      <c r="E528" s="14">
        <v>225300</v>
      </c>
      <c r="F528" s="14" t="str">
        <f t="shared" si="8"/>
        <v>-</v>
      </c>
    </row>
    <row r="529" spans="1:6" ht="23.25">
      <c r="A529" s="11" t="s">
        <v>589</v>
      </c>
      <c r="B529" s="12" t="s">
        <v>12</v>
      </c>
      <c r="C529" s="13" t="s">
        <v>724</v>
      </c>
      <c r="D529" s="14">
        <v>225300</v>
      </c>
      <c r="E529" s="14">
        <v>225300</v>
      </c>
      <c r="F529" s="14" t="str">
        <f t="shared" si="8"/>
        <v>-</v>
      </c>
    </row>
    <row r="530" spans="1:6" ht="15">
      <c r="A530" s="19" t="s">
        <v>591</v>
      </c>
      <c r="B530" s="20" t="s">
        <v>12</v>
      </c>
      <c r="C530" s="21" t="s">
        <v>725</v>
      </c>
      <c r="D530" s="22">
        <v>225300</v>
      </c>
      <c r="E530" s="22">
        <v>225300</v>
      </c>
      <c r="F530" s="22" t="str">
        <f t="shared" si="8"/>
        <v>-</v>
      </c>
    </row>
    <row r="531" spans="1:6" ht="15">
      <c r="A531" s="11" t="s">
        <v>726</v>
      </c>
      <c r="B531" s="12" t="s">
        <v>12</v>
      </c>
      <c r="C531" s="13" t="s">
        <v>727</v>
      </c>
      <c r="D531" s="14">
        <v>1740000</v>
      </c>
      <c r="E531" s="14">
        <v>273595</v>
      </c>
      <c r="F531" s="14">
        <f t="shared" si="8"/>
        <v>1466405</v>
      </c>
    </row>
    <row r="532" spans="1:6" ht="23.25">
      <c r="A532" s="11" t="s">
        <v>716</v>
      </c>
      <c r="B532" s="12" t="s">
        <v>12</v>
      </c>
      <c r="C532" s="13" t="s">
        <v>728</v>
      </c>
      <c r="D532" s="14">
        <v>1740000</v>
      </c>
      <c r="E532" s="14">
        <v>273595</v>
      </c>
      <c r="F532" s="14">
        <f t="shared" si="8"/>
        <v>1466405</v>
      </c>
    </row>
    <row r="533" spans="1:6" ht="23.25">
      <c r="A533" s="11" t="s">
        <v>729</v>
      </c>
      <c r="B533" s="12" t="s">
        <v>12</v>
      </c>
      <c r="C533" s="13" t="s">
        <v>730</v>
      </c>
      <c r="D533" s="14">
        <v>1740000</v>
      </c>
      <c r="E533" s="14">
        <v>273595</v>
      </c>
      <c r="F533" s="14">
        <f t="shared" si="8"/>
        <v>1466405</v>
      </c>
    </row>
    <row r="534" spans="1:6" ht="23.25">
      <c r="A534" s="11" t="s">
        <v>731</v>
      </c>
      <c r="B534" s="12" t="s">
        <v>12</v>
      </c>
      <c r="C534" s="13" t="s">
        <v>732</v>
      </c>
      <c r="D534" s="14">
        <v>200000</v>
      </c>
      <c r="E534" s="14" t="s">
        <v>100</v>
      </c>
      <c r="F534" s="14">
        <f t="shared" si="8"/>
        <v>200000</v>
      </c>
    </row>
    <row r="535" spans="1:6" ht="23.25">
      <c r="A535" s="11" t="s">
        <v>589</v>
      </c>
      <c r="B535" s="12" t="s">
        <v>12</v>
      </c>
      <c r="C535" s="13" t="s">
        <v>733</v>
      </c>
      <c r="D535" s="14">
        <v>200000</v>
      </c>
      <c r="E535" s="14" t="s">
        <v>100</v>
      </c>
      <c r="F535" s="14">
        <f t="shared" si="8"/>
        <v>200000</v>
      </c>
    </row>
    <row r="536" spans="1:6" ht="15">
      <c r="A536" s="19" t="s">
        <v>591</v>
      </c>
      <c r="B536" s="20" t="s">
        <v>12</v>
      </c>
      <c r="C536" s="21" t="s">
        <v>734</v>
      </c>
      <c r="D536" s="22">
        <v>200000</v>
      </c>
      <c r="E536" s="22" t="s">
        <v>100</v>
      </c>
      <c r="F536" s="22">
        <f t="shared" si="8"/>
        <v>200000</v>
      </c>
    </row>
    <row r="537" spans="1:6" ht="15">
      <c r="A537" s="11" t="s">
        <v>735</v>
      </c>
      <c r="B537" s="12" t="s">
        <v>12</v>
      </c>
      <c r="C537" s="13" t="s">
        <v>736</v>
      </c>
      <c r="D537" s="14">
        <v>500000</v>
      </c>
      <c r="E537" s="14">
        <v>273595</v>
      </c>
      <c r="F537" s="14">
        <f t="shared" si="8"/>
        <v>226405</v>
      </c>
    </row>
    <row r="538" spans="1:6" ht="23.25">
      <c r="A538" s="11" t="s">
        <v>31</v>
      </c>
      <c r="B538" s="12" t="s">
        <v>12</v>
      </c>
      <c r="C538" s="13" t="s">
        <v>737</v>
      </c>
      <c r="D538" s="14">
        <v>500000</v>
      </c>
      <c r="E538" s="14">
        <v>273595</v>
      </c>
      <c r="F538" s="14">
        <f t="shared" si="8"/>
        <v>226405</v>
      </c>
    </row>
    <row r="539" spans="1:6" ht="23.25">
      <c r="A539" s="19" t="s">
        <v>33</v>
      </c>
      <c r="B539" s="20" t="s">
        <v>12</v>
      </c>
      <c r="C539" s="21" t="s">
        <v>738</v>
      </c>
      <c r="D539" s="22">
        <v>500000</v>
      </c>
      <c r="E539" s="22">
        <v>273595</v>
      </c>
      <c r="F539" s="22">
        <f t="shared" si="8"/>
        <v>226405</v>
      </c>
    </row>
    <row r="540" spans="1:6" ht="34.5">
      <c r="A540" s="11" t="s">
        <v>739</v>
      </c>
      <c r="B540" s="12" t="s">
        <v>12</v>
      </c>
      <c r="C540" s="13" t="s">
        <v>740</v>
      </c>
      <c r="D540" s="14">
        <v>1000000</v>
      </c>
      <c r="E540" s="14" t="s">
        <v>100</v>
      </c>
      <c r="F540" s="14">
        <f t="shared" si="8"/>
        <v>1000000</v>
      </c>
    </row>
    <row r="541" spans="1:6" ht="23.25">
      <c r="A541" s="11" t="s">
        <v>589</v>
      </c>
      <c r="B541" s="12" t="s">
        <v>12</v>
      </c>
      <c r="C541" s="13" t="s">
        <v>741</v>
      </c>
      <c r="D541" s="14">
        <v>1000000</v>
      </c>
      <c r="E541" s="14" t="s">
        <v>100</v>
      </c>
      <c r="F541" s="14">
        <f t="shared" si="8"/>
        <v>1000000</v>
      </c>
    </row>
    <row r="542" spans="1:6" ht="15">
      <c r="A542" s="19" t="s">
        <v>591</v>
      </c>
      <c r="B542" s="20" t="s">
        <v>12</v>
      </c>
      <c r="C542" s="21" t="s">
        <v>742</v>
      </c>
      <c r="D542" s="22">
        <v>1000000</v>
      </c>
      <c r="E542" s="22" t="s">
        <v>100</v>
      </c>
      <c r="F542" s="22">
        <f t="shared" si="8"/>
        <v>1000000</v>
      </c>
    </row>
    <row r="543" spans="1:6" ht="34.5">
      <c r="A543" s="11" t="s">
        <v>743</v>
      </c>
      <c r="B543" s="12" t="s">
        <v>12</v>
      </c>
      <c r="C543" s="13" t="s">
        <v>744</v>
      </c>
      <c r="D543" s="14">
        <v>40000</v>
      </c>
      <c r="E543" s="14" t="s">
        <v>100</v>
      </c>
      <c r="F543" s="14">
        <f t="shared" si="8"/>
        <v>40000</v>
      </c>
    </row>
    <row r="544" spans="1:6" ht="23.25">
      <c r="A544" s="11" t="s">
        <v>589</v>
      </c>
      <c r="B544" s="12" t="s">
        <v>12</v>
      </c>
      <c r="C544" s="13" t="s">
        <v>745</v>
      </c>
      <c r="D544" s="14">
        <v>40000</v>
      </c>
      <c r="E544" s="14" t="s">
        <v>100</v>
      </c>
      <c r="F544" s="14">
        <f t="shared" si="8"/>
        <v>40000</v>
      </c>
    </row>
    <row r="545" spans="1:6" ht="15">
      <c r="A545" s="19" t="s">
        <v>591</v>
      </c>
      <c r="B545" s="20" t="s">
        <v>12</v>
      </c>
      <c r="C545" s="21" t="s">
        <v>746</v>
      </c>
      <c r="D545" s="22">
        <v>40000</v>
      </c>
      <c r="E545" s="22" t="s">
        <v>100</v>
      </c>
      <c r="F545" s="22">
        <f t="shared" si="8"/>
        <v>40000</v>
      </c>
    </row>
    <row r="546" spans="1:6" ht="23.25">
      <c r="A546" s="11" t="s">
        <v>747</v>
      </c>
      <c r="B546" s="12" t="s">
        <v>12</v>
      </c>
      <c r="C546" s="13" t="s">
        <v>748</v>
      </c>
      <c r="D546" s="14">
        <v>510429728.57999998</v>
      </c>
      <c r="E546" s="14">
        <v>271696815.56999999</v>
      </c>
      <c r="F546" s="14">
        <f t="shared" si="8"/>
        <v>238732913.00999999</v>
      </c>
    </row>
    <row r="547" spans="1:6" ht="15">
      <c r="A547" s="11" t="s">
        <v>501</v>
      </c>
      <c r="B547" s="12" t="s">
        <v>12</v>
      </c>
      <c r="C547" s="13" t="s">
        <v>749</v>
      </c>
      <c r="D547" s="14">
        <v>483771828.57999998</v>
      </c>
      <c r="E547" s="14">
        <v>259515158.72</v>
      </c>
      <c r="F547" s="14">
        <f t="shared" si="8"/>
        <v>224256669.85999998</v>
      </c>
    </row>
    <row r="548" spans="1:6" ht="15">
      <c r="A548" s="11" t="s">
        <v>503</v>
      </c>
      <c r="B548" s="12" t="s">
        <v>12</v>
      </c>
      <c r="C548" s="13" t="s">
        <v>750</v>
      </c>
      <c r="D548" s="14">
        <v>102304743.14</v>
      </c>
      <c r="E548" s="14">
        <v>49650180.659999996</v>
      </c>
      <c r="F548" s="14">
        <f t="shared" si="8"/>
        <v>52654562.480000004</v>
      </c>
    </row>
    <row r="549" spans="1:6" ht="23.25">
      <c r="A549" s="11" t="s">
        <v>424</v>
      </c>
      <c r="B549" s="12" t="s">
        <v>12</v>
      </c>
      <c r="C549" s="13" t="s">
        <v>751</v>
      </c>
      <c r="D549" s="14">
        <v>102304743.14</v>
      </c>
      <c r="E549" s="14">
        <v>49650180.659999996</v>
      </c>
      <c r="F549" s="14">
        <f t="shared" si="8"/>
        <v>52654562.480000004</v>
      </c>
    </row>
    <row r="550" spans="1:6" ht="23.25">
      <c r="A550" s="11" t="s">
        <v>752</v>
      </c>
      <c r="B550" s="12" t="s">
        <v>12</v>
      </c>
      <c r="C550" s="13" t="s">
        <v>753</v>
      </c>
      <c r="D550" s="14">
        <v>102304743.14</v>
      </c>
      <c r="E550" s="14">
        <v>49650180.659999996</v>
      </c>
      <c r="F550" s="14">
        <f t="shared" si="8"/>
        <v>52654562.480000004</v>
      </c>
    </row>
    <row r="551" spans="1:6" ht="23.25">
      <c r="A551" s="11" t="s">
        <v>139</v>
      </c>
      <c r="B551" s="12" t="s">
        <v>12</v>
      </c>
      <c r="C551" s="13" t="s">
        <v>754</v>
      </c>
      <c r="D551" s="14">
        <v>20528726.57</v>
      </c>
      <c r="E551" s="14">
        <v>9153556.6300000008</v>
      </c>
      <c r="F551" s="14">
        <f t="shared" si="8"/>
        <v>11375169.939999999</v>
      </c>
    </row>
    <row r="552" spans="1:6" ht="57">
      <c r="A552" s="11" t="s">
        <v>27</v>
      </c>
      <c r="B552" s="12" t="s">
        <v>12</v>
      </c>
      <c r="C552" s="13" t="s">
        <v>755</v>
      </c>
      <c r="D552" s="14">
        <v>9881434.0800000001</v>
      </c>
      <c r="E552" s="14">
        <v>5085400.03</v>
      </c>
      <c r="F552" s="14">
        <f t="shared" si="8"/>
        <v>4796034.05</v>
      </c>
    </row>
    <row r="553" spans="1:6" ht="15">
      <c r="A553" s="19" t="s">
        <v>142</v>
      </c>
      <c r="B553" s="20" t="s">
        <v>12</v>
      </c>
      <c r="C553" s="21" t="s">
        <v>756</v>
      </c>
      <c r="D553" s="22">
        <v>9881434.0800000001</v>
      </c>
      <c r="E553" s="22">
        <v>5085400.03</v>
      </c>
      <c r="F553" s="22">
        <f t="shared" si="8"/>
        <v>4796034.05</v>
      </c>
    </row>
    <row r="554" spans="1:6" ht="23.25">
      <c r="A554" s="11" t="s">
        <v>31</v>
      </c>
      <c r="B554" s="12" t="s">
        <v>12</v>
      </c>
      <c r="C554" s="13" t="s">
        <v>757</v>
      </c>
      <c r="D554" s="14">
        <v>10580297.890000001</v>
      </c>
      <c r="E554" s="14">
        <v>4042449.06</v>
      </c>
      <c r="F554" s="14">
        <f t="shared" si="8"/>
        <v>6537848.8300000001</v>
      </c>
    </row>
    <row r="555" spans="1:6" ht="23.25">
      <c r="A555" s="19" t="s">
        <v>33</v>
      </c>
      <c r="B555" s="20" t="s">
        <v>12</v>
      </c>
      <c r="C555" s="21" t="s">
        <v>758</v>
      </c>
      <c r="D555" s="22">
        <v>10580297.890000001</v>
      </c>
      <c r="E555" s="22">
        <v>4042449.06</v>
      </c>
      <c r="F555" s="22">
        <f t="shared" si="8"/>
        <v>6537848.8300000001</v>
      </c>
    </row>
    <row r="556" spans="1:6" ht="15">
      <c r="A556" s="11" t="s">
        <v>35</v>
      </c>
      <c r="B556" s="12" t="s">
        <v>12</v>
      </c>
      <c r="C556" s="13" t="s">
        <v>759</v>
      </c>
      <c r="D556" s="14">
        <v>66994.600000000006</v>
      </c>
      <c r="E556" s="14">
        <v>25707.54</v>
      </c>
      <c r="F556" s="14">
        <f t="shared" si="8"/>
        <v>41287.060000000005</v>
      </c>
    </row>
    <row r="557" spans="1:6" ht="15">
      <c r="A557" s="19" t="s">
        <v>37</v>
      </c>
      <c r="B557" s="20" t="s">
        <v>12</v>
      </c>
      <c r="C557" s="21" t="s">
        <v>760</v>
      </c>
      <c r="D557" s="22">
        <v>66994.600000000006</v>
      </c>
      <c r="E557" s="22">
        <v>25707.54</v>
      </c>
      <c r="F557" s="22">
        <f t="shared" si="8"/>
        <v>41287.060000000005</v>
      </c>
    </row>
    <row r="558" spans="1:6" ht="45.75">
      <c r="A558" s="11" t="s">
        <v>761</v>
      </c>
      <c r="B558" s="12" t="s">
        <v>12</v>
      </c>
      <c r="C558" s="13" t="s">
        <v>762</v>
      </c>
      <c r="D558" s="14">
        <v>10271266.25</v>
      </c>
      <c r="E558" s="14">
        <v>3474712.44</v>
      </c>
      <c r="F558" s="14">
        <f t="shared" si="8"/>
        <v>6796553.8100000005</v>
      </c>
    </row>
    <row r="559" spans="1:6" ht="23.25">
      <c r="A559" s="11" t="s">
        <v>31</v>
      </c>
      <c r="B559" s="12" t="s">
        <v>12</v>
      </c>
      <c r="C559" s="13" t="s">
        <v>763</v>
      </c>
      <c r="D559" s="14">
        <v>10271266.25</v>
      </c>
      <c r="E559" s="14">
        <v>3474712.44</v>
      </c>
      <c r="F559" s="14">
        <f t="shared" si="8"/>
        <v>6796553.8100000005</v>
      </c>
    </row>
    <row r="560" spans="1:6" ht="23.25">
      <c r="A560" s="19" t="s">
        <v>33</v>
      </c>
      <c r="B560" s="20" t="s">
        <v>12</v>
      </c>
      <c r="C560" s="21" t="s">
        <v>764</v>
      </c>
      <c r="D560" s="22">
        <v>10271266.25</v>
      </c>
      <c r="E560" s="22">
        <v>3474712.44</v>
      </c>
      <c r="F560" s="22">
        <f t="shared" si="8"/>
        <v>6796553.8100000005</v>
      </c>
    </row>
    <row r="561" spans="1:6" ht="45.75">
      <c r="A561" s="11" t="s">
        <v>182</v>
      </c>
      <c r="B561" s="12" t="s">
        <v>12</v>
      </c>
      <c r="C561" s="13" t="s">
        <v>765</v>
      </c>
      <c r="D561" s="14">
        <v>8039150.3200000003</v>
      </c>
      <c r="E561" s="14">
        <v>4670850.32</v>
      </c>
      <c r="F561" s="14">
        <f t="shared" si="8"/>
        <v>3368300</v>
      </c>
    </row>
    <row r="562" spans="1:6" ht="57">
      <c r="A562" s="11" t="s">
        <v>27</v>
      </c>
      <c r="B562" s="12" t="s">
        <v>12</v>
      </c>
      <c r="C562" s="13" t="s">
        <v>766</v>
      </c>
      <c r="D562" s="14">
        <v>8039150.3200000003</v>
      </c>
      <c r="E562" s="14">
        <v>4670850.32</v>
      </c>
      <c r="F562" s="14">
        <f t="shared" si="8"/>
        <v>3368300</v>
      </c>
    </row>
    <row r="563" spans="1:6" ht="15">
      <c r="A563" s="19" t="s">
        <v>142</v>
      </c>
      <c r="B563" s="20" t="s">
        <v>12</v>
      </c>
      <c r="C563" s="21" t="s">
        <v>767</v>
      </c>
      <c r="D563" s="22">
        <v>8039150.3200000003</v>
      </c>
      <c r="E563" s="22">
        <v>4670850.32</v>
      </c>
      <c r="F563" s="22">
        <f t="shared" si="8"/>
        <v>3368300</v>
      </c>
    </row>
    <row r="564" spans="1:6" ht="158.25">
      <c r="A564" s="23" t="s">
        <v>768</v>
      </c>
      <c r="B564" s="12" t="s">
        <v>12</v>
      </c>
      <c r="C564" s="13" t="s">
        <v>769</v>
      </c>
      <c r="D564" s="14">
        <v>26690100</v>
      </c>
      <c r="E564" s="14">
        <v>12982275.08</v>
      </c>
      <c r="F564" s="14">
        <f t="shared" si="8"/>
        <v>13707824.92</v>
      </c>
    </row>
    <row r="565" spans="1:6" ht="57">
      <c r="A565" s="11" t="s">
        <v>27</v>
      </c>
      <c r="B565" s="12" t="s">
        <v>12</v>
      </c>
      <c r="C565" s="13" t="s">
        <v>770</v>
      </c>
      <c r="D565" s="14">
        <v>25325020</v>
      </c>
      <c r="E565" s="14">
        <v>12159194.810000001</v>
      </c>
      <c r="F565" s="14">
        <f t="shared" si="8"/>
        <v>13165825.189999999</v>
      </c>
    </row>
    <row r="566" spans="1:6" ht="15">
      <c r="A566" s="19" t="s">
        <v>142</v>
      </c>
      <c r="B566" s="20" t="s">
        <v>12</v>
      </c>
      <c r="C566" s="21" t="s">
        <v>771</v>
      </c>
      <c r="D566" s="22">
        <v>25325020</v>
      </c>
      <c r="E566" s="22">
        <v>12159194.810000001</v>
      </c>
      <c r="F566" s="22">
        <f t="shared" si="8"/>
        <v>13165825.189999999</v>
      </c>
    </row>
    <row r="567" spans="1:6" ht="23.25">
      <c r="A567" s="11" t="s">
        <v>31</v>
      </c>
      <c r="B567" s="12" t="s">
        <v>12</v>
      </c>
      <c r="C567" s="13" t="s">
        <v>772</v>
      </c>
      <c r="D567" s="14">
        <v>1329779.27</v>
      </c>
      <c r="E567" s="14">
        <v>787779.54</v>
      </c>
      <c r="F567" s="14">
        <f t="shared" si="8"/>
        <v>541999.73</v>
      </c>
    </row>
    <row r="568" spans="1:6" ht="23.25">
      <c r="A568" s="19" t="s">
        <v>33</v>
      </c>
      <c r="B568" s="20" t="s">
        <v>12</v>
      </c>
      <c r="C568" s="21" t="s">
        <v>773</v>
      </c>
      <c r="D568" s="22">
        <v>1329779.27</v>
      </c>
      <c r="E568" s="22">
        <v>787779.54</v>
      </c>
      <c r="F568" s="22">
        <f t="shared" si="8"/>
        <v>541999.73</v>
      </c>
    </row>
    <row r="569" spans="1:6" ht="15">
      <c r="A569" s="11" t="s">
        <v>35</v>
      </c>
      <c r="B569" s="12" t="s">
        <v>12</v>
      </c>
      <c r="C569" s="13" t="s">
        <v>774</v>
      </c>
      <c r="D569" s="14">
        <v>35300.730000000003</v>
      </c>
      <c r="E569" s="14">
        <v>35300.730000000003</v>
      </c>
      <c r="F569" s="14" t="str">
        <f t="shared" si="8"/>
        <v>-</v>
      </c>
    </row>
    <row r="570" spans="1:6" ht="15">
      <c r="A570" s="19" t="s">
        <v>37</v>
      </c>
      <c r="B570" s="20" t="s">
        <v>12</v>
      </c>
      <c r="C570" s="21" t="s">
        <v>775</v>
      </c>
      <c r="D570" s="22">
        <v>35300.730000000003</v>
      </c>
      <c r="E570" s="22">
        <v>35300.730000000003</v>
      </c>
      <c r="F570" s="22" t="str">
        <f t="shared" si="8"/>
        <v>-</v>
      </c>
    </row>
    <row r="571" spans="1:6" ht="158.25">
      <c r="A571" s="23" t="s">
        <v>776</v>
      </c>
      <c r="B571" s="12" t="s">
        <v>12</v>
      </c>
      <c r="C571" s="13" t="s">
        <v>777</v>
      </c>
      <c r="D571" s="14">
        <v>36775500</v>
      </c>
      <c r="E571" s="14">
        <v>19368786.190000001</v>
      </c>
      <c r="F571" s="14">
        <f t="shared" si="8"/>
        <v>17406713.809999999</v>
      </c>
    </row>
    <row r="572" spans="1:6" ht="57">
      <c r="A572" s="11" t="s">
        <v>27</v>
      </c>
      <c r="B572" s="12" t="s">
        <v>12</v>
      </c>
      <c r="C572" s="13" t="s">
        <v>778</v>
      </c>
      <c r="D572" s="14">
        <v>35794965</v>
      </c>
      <c r="E572" s="14">
        <v>19004629.940000001</v>
      </c>
      <c r="F572" s="14">
        <f t="shared" si="8"/>
        <v>16790335.059999999</v>
      </c>
    </row>
    <row r="573" spans="1:6" ht="15">
      <c r="A573" s="19" t="s">
        <v>142</v>
      </c>
      <c r="B573" s="20" t="s">
        <v>12</v>
      </c>
      <c r="C573" s="21" t="s">
        <v>779</v>
      </c>
      <c r="D573" s="22">
        <v>35794965</v>
      </c>
      <c r="E573" s="22">
        <v>19004629.940000001</v>
      </c>
      <c r="F573" s="22">
        <f t="shared" si="8"/>
        <v>16790335.059999999</v>
      </c>
    </row>
    <row r="574" spans="1:6" ht="23.25">
      <c r="A574" s="11" t="s">
        <v>31</v>
      </c>
      <c r="B574" s="12" t="s">
        <v>12</v>
      </c>
      <c r="C574" s="13" t="s">
        <v>780</v>
      </c>
      <c r="D574" s="14">
        <v>980535</v>
      </c>
      <c r="E574" s="14">
        <v>364156.25</v>
      </c>
      <c r="F574" s="14">
        <f t="shared" si="8"/>
        <v>616378.75</v>
      </c>
    </row>
    <row r="575" spans="1:6" ht="23.25">
      <c r="A575" s="19" t="s">
        <v>33</v>
      </c>
      <c r="B575" s="20" t="s">
        <v>12</v>
      </c>
      <c r="C575" s="21" t="s">
        <v>781</v>
      </c>
      <c r="D575" s="22">
        <v>980535</v>
      </c>
      <c r="E575" s="22">
        <v>364156.25</v>
      </c>
      <c r="F575" s="22">
        <f t="shared" si="8"/>
        <v>616378.75</v>
      </c>
    </row>
    <row r="576" spans="1:6" ht="15">
      <c r="A576" s="11" t="s">
        <v>511</v>
      </c>
      <c r="B576" s="12" t="s">
        <v>12</v>
      </c>
      <c r="C576" s="13" t="s">
        <v>782</v>
      </c>
      <c r="D576" s="14">
        <v>344689793.30000001</v>
      </c>
      <c r="E576" s="14">
        <v>192121977.18000001</v>
      </c>
      <c r="F576" s="14">
        <f t="shared" si="8"/>
        <v>152567816.12</v>
      </c>
    </row>
    <row r="577" spans="1:6" ht="23.25">
      <c r="A577" s="11" t="s">
        <v>424</v>
      </c>
      <c r="B577" s="12" t="s">
        <v>12</v>
      </c>
      <c r="C577" s="13" t="s">
        <v>783</v>
      </c>
      <c r="D577" s="14">
        <v>344689793.30000001</v>
      </c>
      <c r="E577" s="14">
        <v>192121977.18000001</v>
      </c>
      <c r="F577" s="14">
        <f t="shared" si="8"/>
        <v>152567816.12</v>
      </c>
    </row>
    <row r="578" spans="1:6" ht="23.25">
      <c r="A578" s="11" t="s">
        <v>752</v>
      </c>
      <c r="B578" s="12" t="s">
        <v>12</v>
      </c>
      <c r="C578" s="13" t="s">
        <v>784</v>
      </c>
      <c r="D578" s="14">
        <v>344689793.30000001</v>
      </c>
      <c r="E578" s="14">
        <v>192121977.18000001</v>
      </c>
      <c r="F578" s="14">
        <f t="shared" si="8"/>
        <v>152567816.12</v>
      </c>
    </row>
    <row r="579" spans="1:6" ht="23.25">
      <c r="A579" s="11" t="s">
        <v>785</v>
      </c>
      <c r="B579" s="12" t="s">
        <v>12</v>
      </c>
      <c r="C579" s="13" t="s">
        <v>786</v>
      </c>
      <c r="D579" s="14">
        <v>81400</v>
      </c>
      <c r="E579" s="14">
        <v>81400</v>
      </c>
      <c r="F579" s="14" t="str">
        <f t="shared" si="8"/>
        <v>-</v>
      </c>
    </row>
    <row r="580" spans="1:6" ht="23.25">
      <c r="A580" s="11" t="s">
        <v>589</v>
      </c>
      <c r="B580" s="12" t="s">
        <v>12</v>
      </c>
      <c r="C580" s="13" t="s">
        <v>787</v>
      </c>
      <c r="D580" s="14">
        <v>81400</v>
      </c>
      <c r="E580" s="14">
        <v>81400</v>
      </c>
      <c r="F580" s="14" t="str">
        <f t="shared" si="8"/>
        <v>-</v>
      </c>
    </row>
    <row r="581" spans="1:6" ht="15">
      <c r="A581" s="19" t="s">
        <v>788</v>
      </c>
      <c r="B581" s="20" t="s">
        <v>12</v>
      </c>
      <c r="C581" s="21" t="s">
        <v>789</v>
      </c>
      <c r="D581" s="22">
        <v>81400</v>
      </c>
      <c r="E581" s="22">
        <v>81400</v>
      </c>
      <c r="F581" s="22" t="str">
        <f t="shared" si="8"/>
        <v>-</v>
      </c>
    </row>
    <row r="582" spans="1:6" ht="15">
      <c r="A582" s="11" t="s">
        <v>119</v>
      </c>
      <c r="B582" s="12" t="s">
        <v>12</v>
      </c>
      <c r="C582" s="13" t="s">
        <v>790</v>
      </c>
      <c r="D582" s="14">
        <v>299000</v>
      </c>
      <c r="E582" s="14" t="s">
        <v>100</v>
      </c>
      <c r="F582" s="14">
        <f t="shared" si="8"/>
        <v>299000</v>
      </c>
    </row>
    <row r="583" spans="1:6" ht="23.25">
      <c r="A583" s="11" t="s">
        <v>31</v>
      </c>
      <c r="B583" s="12" t="s">
        <v>12</v>
      </c>
      <c r="C583" s="13" t="s">
        <v>791</v>
      </c>
      <c r="D583" s="14">
        <v>299000</v>
      </c>
      <c r="E583" s="14" t="s">
        <v>100</v>
      </c>
      <c r="F583" s="14">
        <f t="shared" si="8"/>
        <v>299000</v>
      </c>
    </row>
    <row r="584" spans="1:6" ht="23.25">
      <c r="A584" s="19" t="s">
        <v>33</v>
      </c>
      <c r="B584" s="20" t="s">
        <v>12</v>
      </c>
      <c r="C584" s="21" t="s">
        <v>792</v>
      </c>
      <c r="D584" s="22">
        <v>299000</v>
      </c>
      <c r="E584" s="22" t="s">
        <v>100</v>
      </c>
      <c r="F584" s="22">
        <f t="shared" si="8"/>
        <v>299000</v>
      </c>
    </row>
    <row r="585" spans="1:6" ht="34.5">
      <c r="A585" s="11" t="s">
        <v>793</v>
      </c>
      <c r="B585" s="12" t="s">
        <v>12</v>
      </c>
      <c r="C585" s="13" t="s">
        <v>794</v>
      </c>
      <c r="D585" s="14">
        <v>25000</v>
      </c>
      <c r="E585" s="14" t="s">
        <v>100</v>
      </c>
      <c r="F585" s="14">
        <f t="shared" si="8"/>
        <v>25000</v>
      </c>
    </row>
    <row r="586" spans="1:6" ht="23.25">
      <c r="A586" s="11" t="s">
        <v>589</v>
      </c>
      <c r="B586" s="12" t="s">
        <v>12</v>
      </c>
      <c r="C586" s="13" t="s">
        <v>795</v>
      </c>
      <c r="D586" s="14">
        <v>25000</v>
      </c>
      <c r="E586" s="14" t="s">
        <v>100</v>
      </c>
      <c r="F586" s="14">
        <f t="shared" si="8"/>
        <v>25000</v>
      </c>
    </row>
    <row r="587" spans="1:6" ht="15">
      <c r="A587" s="19" t="s">
        <v>788</v>
      </c>
      <c r="B587" s="20" t="s">
        <v>12</v>
      </c>
      <c r="C587" s="21" t="s">
        <v>796</v>
      </c>
      <c r="D587" s="22">
        <v>25000</v>
      </c>
      <c r="E587" s="22" t="s">
        <v>100</v>
      </c>
      <c r="F587" s="22">
        <f t="shared" si="8"/>
        <v>25000</v>
      </c>
    </row>
    <row r="588" spans="1:6" ht="23.25">
      <c r="A588" s="11" t="s">
        <v>139</v>
      </c>
      <c r="B588" s="12" t="s">
        <v>12</v>
      </c>
      <c r="C588" s="13" t="s">
        <v>797</v>
      </c>
      <c r="D588" s="14">
        <v>75465555.950000003</v>
      </c>
      <c r="E588" s="14">
        <v>36635235.960000001</v>
      </c>
      <c r="F588" s="14">
        <f t="shared" si="8"/>
        <v>38830319.990000002</v>
      </c>
    </row>
    <row r="589" spans="1:6" ht="57">
      <c r="A589" s="11" t="s">
        <v>27</v>
      </c>
      <c r="B589" s="12" t="s">
        <v>12</v>
      </c>
      <c r="C589" s="13" t="s">
        <v>798</v>
      </c>
      <c r="D589" s="14">
        <v>24981011.190000001</v>
      </c>
      <c r="E589" s="14">
        <v>12160467.1</v>
      </c>
      <c r="F589" s="14">
        <f t="shared" si="8"/>
        <v>12820544.090000002</v>
      </c>
    </row>
    <row r="590" spans="1:6" ht="15">
      <c r="A590" s="19" t="s">
        <v>142</v>
      </c>
      <c r="B590" s="20" t="s">
        <v>12</v>
      </c>
      <c r="C590" s="21" t="s">
        <v>799</v>
      </c>
      <c r="D590" s="22">
        <v>24981011.190000001</v>
      </c>
      <c r="E590" s="22">
        <v>12160467.1</v>
      </c>
      <c r="F590" s="22">
        <f t="shared" si="8"/>
        <v>12820544.090000002</v>
      </c>
    </row>
    <row r="591" spans="1:6" ht="23.25">
      <c r="A591" s="11" t="s">
        <v>31</v>
      </c>
      <c r="B591" s="12" t="s">
        <v>12</v>
      </c>
      <c r="C591" s="13" t="s">
        <v>800</v>
      </c>
      <c r="D591" s="14">
        <v>33383072.629999999</v>
      </c>
      <c r="E591" s="14">
        <v>15060826.939999999</v>
      </c>
      <c r="F591" s="14">
        <f t="shared" ref="F591:F654" si="9">IF(OR(D591="-",IF(E591="-",0,E591)&gt;=IF(D591="-",0,D591)),"-",IF(D591="-",0,D591)-IF(E591="-",0,E591))</f>
        <v>18322245.689999998</v>
      </c>
    </row>
    <row r="592" spans="1:6" ht="23.25">
      <c r="A592" s="19" t="s">
        <v>33</v>
      </c>
      <c r="B592" s="20" t="s">
        <v>12</v>
      </c>
      <c r="C592" s="21" t="s">
        <v>801</v>
      </c>
      <c r="D592" s="22">
        <v>33383072.629999999</v>
      </c>
      <c r="E592" s="22">
        <v>15060826.939999999</v>
      </c>
      <c r="F592" s="22">
        <f t="shared" si="9"/>
        <v>18322245.689999998</v>
      </c>
    </row>
    <row r="593" spans="1:6" ht="23.25">
      <c r="A593" s="11" t="s">
        <v>589</v>
      </c>
      <c r="B593" s="12" t="s">
        <v>12</v>
      </c>
      <c r="C593" s="13" t="s">
        <v>802</v>
      </c>
      <c r="D593" s="14">
        <v>17075090.32</v>
      </c>
      <c r="E593" s="14">
        <v>9402108.6899999995</v>
      </c>
      <c r="F593" s="14">
        <f t="shared" si="9"/>
        <v>7672981.6300000008</v>
      </c>
    </row>
    <row r="594" spans="1:6" ht="15">
      <c r="A594" s="19" t="s">
        <v>788</v>
      </c>
      <c r="B594" s="20" t="s">
        <v>12</v>
      </c>
      <c r="C594" s="21" t="s">
        <v>803</v>
      </c>
      <c r="D594" s="22">
        <v>17075090.32</v>
      </c>
      <c r="E594" s="22">
        <v>9402108.6899999995</v>
      </c>
      <c r="F594" s="22">
        <f t="shared" si="9"/>
        <v>7672981.6300000008</v>
      </c>
    </row>
    <row r="595" spans="1:6" ht="15">
      <c r="A595" s="11" t="s">
        <v>35</v>
      </c>
      <c r="B595" s="12" t="s">
        <v>12</v>
      </c>
      <c r="C595" s="13" t="s">
        <v>804</v>
      </c>
      <c r="D595" s="14">
        <v>26381.81</v>
      </c>
      <c r="E595" s="14">
        <v>11833.23</v>
      </c>
      <c r="F595" s="14">
        <f t="shared" si="9"/>
        <v>14548.580000000002</v>
      </c>
    </row>
    <row r="596" spans="1:6" ht="15">
      <c r="A596" s="19" t="s">
        <v>37</v>
      </c>
      <c r="B596" s="20" t="s">
        <v>12</v>
      </c>
      <c r="C596" s="21" t="s">
        <v>805</v>
      </c>
      <c r="D596" s="22">
        <v>26381.81</v>
      </c>
      <c r="E596" s="22">
        <v>11833.23</v>
      </c>
      <c r="F596" s="22">
        <f t="shared" si="9"/>
        <v>14548.580000000002</v>
      </c>
    </row>
    <row r="597" spans="1:6" ht="45.75">
      <c r="A597" s="11" t="s">
        <v>761</v>
      </c>
      <c r="B597" s="12" t="s">
        <v>12</v>
      </c>
      <c r="C597" s="13" t="s">
        <v>806</v>
      </c>
      <c r="D597" s="14">
        <v>3531905.33</v>
      </c>
      <c r="E597" s="14">
        <v>1749916.62</v>
      </c>
      <c r="F597" s="14">
        <f t="shared" si="9"/>
        <v>1781988.71</v>
      </c>
    </row>
    <row r="598" spans="1:6" ht="23.25">
      <c r="A598" s="11" t="s">
        <v>31</v>
      </c>
      <c r="B598" s="12" t="s">
        <v>12</v>
      </c>
      <c r="C598" s="13" t="s">
        <v>807</v>
      </c>
      <c r="D598" s="14">
        <v>3531905.33</v>
      </c>
      <c r="E598" s="14">
        <v>1749916.62</v>
      </c>
      <c r="F598" s="14">
        <f t="shared" si="9"/>
        <v>1781988.71</v>
      </c>
    </row>
    <row r="599" spans="1:6" ht="23.25">
      <c r="A599" s="19" t="s">
        <v>33</v>
      </c>
      <c r="B599" s="20" t="s">
        <v>12</v>
      </c>
      <c r="C599" s="21" t="s">
        <v>808</v>
      </c>
      <c r="D599" s="22">
        <v>3531905.33</v>
      </c>
      <c r="E599" s="22">
        <v>1749916.62</v>
      </c>
      <c r="F599" s="22">
        <f t="shared" si="9"/>
        <v>1781988.71</v>
      </c>
    </row>
    <row r="600" spans="1:6" ht="45.75">
      <c r="A600" s="11" t="s">
        <v>182</v>
      </c>
      <c r="B600" s="12" t="s">
        <v>12</v>
      </c>
      <c r="C600" s="13" t="s">
        <v>809</v>
      </c>
      <c r="D600" s="14">
        <v>16325975.02</v>
      </c>
      <c r="E600" s="14">
        <v>10002044.619999999</v>
      </c>
      <c r="F600" s="14">
        <f t="shared" si="9"/>
        <v>6323930.4000000004</v>
      </c>
    </row>
    <row r="601" spans="1:6" ht="57">
      <c r="A601" s="11" t="s">
        <v>27</v>
      </c>
      <c r="B601" s="12" t="s">
        <v>12</v>
      </c>
      <c r="C601" s="13" t="s">
        <v>810</v>
      </c>
      <c r="D601" s="14">
        <v>16325975.02</v>
      </c>
      <c r="E601" s="14">
        <v>10002044.619999999</v>
      </c>
      <c r="F601" s="14">
        <f t="shared" si="9"/>
        <v>6323930.4000000004</v>
      </c>
    </row>
    <row r="602" spans="1:6" ht="15">
      <c r="A602" s="19" t="s">
        <v>142</v>
      </c>
      <c r="B602" s="20" t="s">
        <v>12</v>
      </c>
      <c r="C602" s="21" t="s">
        <v>811</v>
      </c>
      <c r="D602" s="22">
        <v>16325975.02</v>
      </c>
      <c r="E602" s="22">
        <v>10002044.619999999</v>
      </c>
      <c r="F602" s="22">
        <f t="shared" si="9"/>
        <v>6323930.4000000004</v>
      </c>
    </row>
    <row r="603" spans="1:6" ht="15">
      <c r="A603" s="11" t="s">
        <v>812</v>
      </c>
      <c r="B603" s="12" t="s">
        <v>12</v>
      </c>
      <c r="C603" s="13" t="s">
        <v>813</v>
      </c>
      <c r="D603" s="14">
        <v>32300</v>
      </c>
      <c r="E603" s="14" t="s">
        <v>100</v>
      </c>
      <c r="F603" s="14">
        <f t="shared" si="9"/>
        <v>32300</v>
      </c>
    </row>
    <row r="604" spans="1:6" ht="23.25">
      <c r="A604" s="11" t="s">
        <v>589</v>
      </c>
      <c r="B604" s="12" t="s">
        <v>12</v>
      </c>
      <c r="C604" s="13" t="s">
        <v>814</v>
      </c>
      <c r="D604" s="14">
        <v>32300</v>
      </c>
      <c r="E604" s="14" t="s">
        <v>100</v>
      </c>
      <c r="F604" s="14">
        <f t="shared" si="9"/>
        <v>32300</v>
      </c>
    </row>
    <row r="605" spans="1:6" ht="15">
      <c r="A605" s="19" t="s">
        <v>788</v>
      </c>
      <c r="B605" s="20" t="s">
        <v>12</v>
      </c>
      <c r="C605" s="21" t="s">
        <v>815</v>
      </c>
      <c r="D605" s="22">
        <v>32300</v>
      </c>
      <c r="E605" s="22" t="s">
        <v>100</v>
      </c>
      <c r="F605" s="22">
        <f t="shared" si="9"/>
        <v>32300</v>
      </c>
    </row>
    <row r="606" spans="1:6" ht="23.25">
      <c r="A606" s="11" t="s">
        <v>816</v>
      </c>
      <c r="B606" s="12" t="s">
        <v>12</v>
      </c>
      <c r="C606" s="13" t="s">
        <v>817</v>
      </c>
      <c r="D606" s="14">
        <v>45500</v>
      </c>
      <c r="E606" s="14" t="s">
        <v>100</v>
      </c>
      <c r="F606" s="14">
        <f t="shared" si="9"/>
        <v>45500</v>
      </c>
    </row>
    <row r="607" spans="1:6" ht="23.25">
      <c r="A607" s="11" t="s">
        <v>589</v>
      </c>
      <c r="B607" s="12" t="s">
        <v>12</v>
      </c>
      <c r="C607" s="13" t="s">
        <v>818</v>
      </c>
      <c r="D607" s="14">
        <v>45500</v>
      </c>
      <c r="E607" s="14" t="s">
        <v>100</v>
      </c>
      <c r="F607" s="14">
        <f t="shared" si="9"/>
        <v>45500</v>
      </c>
    </row>
    <row r="608" spans="1:6" ht="15">
      <c r="A608" s="19" t="s">
        <v>788</v>
      </c>
      <c r="B608" s="20" t="s">
        <v>12</v>
      </c>
      <c r="C608" s="21" t="s">
        <v>819</v>
      </c>
      <c r="D608" s="22">
        <v>45500</v>
      </c>
      <c r="E608" s="22" t="s">
        <v>100</v>
      </c>
      <c r="F608" s="22">
        <f t="shared" si="9"/>
        <v>45500</v>
      </c>
    </row>
    <row r="609" spans="1:6" ht="158.25">
      <c r="A609" s="23" t="s">
        <v>820</v>
      </c>
      <c r="B609" s="12" t="s">
        <v>12</v>
      </c>
      <c r="C609" s="13" t="s">
        <v>821</v>
      </c>
      <c r="D609" s="14">
        <v>32069400</v>
      </c>
      <c r="E609" s="14">
        <v>17085583.59</v>
      </c>
      <c r="F609" s="14">
        <f t="shared" si="9"/>
        <v>14983816.41</v>
      </c>
    </row>
    <row r="610" spans="1:6" ht="57">
      <c r="A610" s="11" t="s">
        <v>27</v>
      </c>
      <c r="B610" s="12" t="s">
        <v>12</v>
      </c>
      <c r="C610" s="13" t="s">
        <v>822</v>
      </c>
      <c r="D610" s="14">
        <v>25434708.359999999</v>
      </c>
      <c r="E610" s="14">
        <v>14064817.92</v>
      </c>
      <c r="F610" s="14">
        <f t="shared" si="9"/>
        <v>11369890.439999999</v>
      </c>
    </row>
    <row r="611" spans="1:6" ht="15">
      <c r="A611" s="19" t="s">
        <v>142</v>
      </c>
      <c r="B611" s="20" t="s">
        <v>12</v>
      </c>
      <c r="C611" s="21" t="s">
        <v>823</v>
      </c>
      <c r="D611" s="22">
        <v>25434708.359999999</v>
      </c>
      <c r="E611" s="22">
        <v>14064817.92</v>
      </c>
      <c r="F611" s="22">
        <f t="shared" si="9"/>
        <v>11369890.439999999</v>
      </c>
    </row>
    <row r="612" spans="1:6" ht="23.25">
      <c r="A612" s="11" t="s">
        <v>31</v>
      </c>
      <c r="B612" s="12" t="s">
        <v>12</v>
      </c>
      <c r="C612" s="13" t="s">
        <v>824</v>
      </c>
      <c r="D612" s="14">
        <v>1338285.5</v>
      </c>
      <c r="E612" s="14">
        <v>367065.67</v>
      </c>
      <c r="F612" s="14">
        <f t="shared" si="9"/>
        <v>971219.83000000007</v>
      </c>
    </row>
    <row r="613" spans="1:6" ht="23.25">
      <c r="A613" s="19" t="s">
        <v>33</v>
      </c>
      <c r="B613" s="20" t="s">
        <v>12</v>
      </c>
      <c r="C613" s="21" t="s">
        <v>825</v>
      </c>
      <c r="D613" s="22">
        <v>1338285.5</v>
      </c>
      <c r="E613" s="22">
        <v>367065.67</v>
      </c>
      <c r="F613" s="22">
        <f t="shared" si="9"/>
        <v>971219.83000000007</v>
      </c>
    </row>
    <row r="614" spans="1:6" ht="23.25">
      <c r="A614" s="11" t="s">
        <v>589</v>
      </c>
      <c r="B614" s="12" t="s">
        <v>12</v>
      </c>
      <c r="C614" s="13" t="s">
        <v>826</v>
      </c>
      <c r="D614" s="14">
        <v>5221207.8899999997</v>
      </c>
      <c r="E614" s="14">
        <v>2578600</v>
      </c>
      <c r="F614" s="14">
        <f t="shared" si="9"/>
        <v>2642607.8899999997</v>
      </c>
    </row>
    <row r="615" spans="1:6" ht="15">
      <c r="A615" s="19" t="s">
        <v>788</v>
      </c>
      <c r="B615" s="20" t="s">
        <v>12</v>
      </c>
      <c r="C615" s="21" t="s">
        <v>827</v>
      </c>
      <c r="D615" s="22">
        <v>5221207.8899999997</v>
      </c>
      <c r="E615" s="22">
        <v>2578600</v>
      </c>
      <c r="F615" s="22">
        <f t="shared" si="9"/>
        <v>2642607.8899999997</v>
      </c>
    </row>
    <row r="616" spans="1:6" ht="15">
      <c r="A616" s="11" t="s">
        <v>35</v>
      </c>
      <c r="B616" s="12" t="s">
        <v>12</v>
      </c>
      <c r="C616" s="13" t="s">
        <v>828</v>
      </c>
      <c r="D616" s="14">
        <v>75198.25</v>
      </c>
      <c r="E616" s="14">
        <v>75100</v>
      </c>
      <c r="F616" s="14">
        <f t="shared" si="9"/>
        <v>98.25</v>
      </c>
    </row>
    <row r="617" spans="1:6" ht="15">
      <c r="A617" s="19" t="s">
        <v>37</v>
      </c>
      <c r="B617" s="20" t="s">
        <v>12</v>
      </c>
      <c r="C617" s="21" t="s">
        <v>829</v>
      </c>
      <c r="D617" s="22">
        <v>75198.25</v>
      </c>
      <c r="E617" s="22">
        <v>75100</v>
      </c>
      <c r="F617" s="22">
        <f t="shared" si="9"/>
        <v>98.25</v>
      </c>
    </row>
    <row r="618" spans="1:6" ht="23.25">
      <c r="A618" s="11" t="s">
        <v>830</v>
      </c>
      <c r="B618" s="12" t="s">
        <v>12</v>
      </c>
      <c r="C618" s="13" t="s">
        <v>831</v>
      </c>
      <c r="D618" s="14">
        <v>2457900</v>
      </c>
      <c r="E618" s="14" t="s">
        <v>100</v>
      </c>
      <c r="F618" s="14">
        <f t="shared" si="9"/>
        <v>2457900</v>
      </c>
    </row>
    <row r="619" spans="1:6" ht="23.25">
      <c r="A619" s="11" t="s">
        <v>31</v>
      </c>
      <c r="B619" s="12" t="s">
        <v>12</v>
      </c>
      <c r="C619" s="13" t="s">
        <v>832</v>
      </c>
      <c r="D619" s="14">
        <v>2457900</v>
      </c>
      <c r="E619" s="14" t="s">
        <v>100</v>
      </c>
      <c r="F619" s="14">
        <f t="shared" si="9"/>
        <v>2457900</v>
      </c>
    </row>
    <row r="620" spans="1:6" ht="23.25">
      <c r="A620" s="19" t="s">
        <v>33</v>
      </c>
      <c r="B620" s="20" t="s">
        <v>12</v>
      </c>
      <c r="C620" s="21" t="s">
        <v>833</v>
      </c>
      <c r="D620" s="22">
        <v>2457900</v>
      </c>
      <c r="E620" s="22" t="s">
        <v>100</v>
      </c>
      <c r="F620" s="22">
        <f t="shared" si="9"/>
        <v>2457900</v>
      </c>
    </row>
    <row r="621" spans="1:6" ht="158.25">
      <c r="A621" s="23" t="s">
        <v>834</v>
      </c>
      <c r="B621" s="12" t="s">
        <v>12</v>
      </c>
      <c r="C621" s="13" t="s">
        <v>835</v>
      </c>
      <c r="D621" s="14">
        <v>211088500</v>
      </c>
      <c r="E621" s="14">
        <v>126567796.39</v>
      </c>
      <c r="F621" s="14">
        <f t="shared" si="9"/>
        <v>84520703.609999999</v>
      </c>
    </row>
    <row r="622" spans="1:6" ht="57">
      <c r="A622" s="11" t="s">
        <v>27</v>
      </c>
      <c r="B622" s="12" t="s">
        <v>12</v>
      </c>
      <c r="C622" s="13" t="s">
        <v>836</v>
      </c>
      <c r="D622" s="14">
        <v>176607470.05000001</v>
      </c>
      <c r="E622" s="14">
        <v>109362548.37</v>
      </c>
      <c r="F622" s="14">
        <f t="shared" si="9"/>
        <v>67244921.680000007</v>
      </c>
    </row>
    <row r="623" spans="1:6" ht="15">
      <c r="A623" s="19" t="s">
        <v>142</v>
      </c>
      <c r="B623" s="20" t="s">
        <v>12</v>
      </c>
      <c r="C623" s="21" t="s">
        <v>837</v>
      </c>
      <c r="D623" s="22">
        <v>176607470.05000001</v>
      </c>
      <c r="E623" s="22">
        <v>109362548.37</v>
      </c>
      <c r="F623" s="22">
        <f t="shared" si="9"/>
        <v>67244921.680000007</v>
      </c>
    </row>
    <row r="624" spans="1:6" ht="23.25">
      <c r="A624" s="11" t="s">
        <v>31</v>
      </c>
      <c r="B624" s="12" t="s">
        <v>12</v>
      </c>
      <c r="C624" s="13" t="s">
        <v>838</v>
      </c>
      <c r="D624" s="14">
        <v>7974137.7599999998</v>
      </c>
      <c r="E624" s="14">
        <v>2824748.02</v>
      </c>
      <c r="F624" s="14">
        <f t="shared" si="9"/>
        <v>5149389.74</v>
      </c>
    </row>
    <row r="625" spans="1:6" ht="23.25">
      <c r="A625" s="19" t="s">
        <v>33</v>
      </c>
      <c r="B625" s="20" t="s">
        <v>12</v>
      </c>
      <c r="C625" s="21" t="s">
        <v>839</v>
      </c>
      <c r="D625" s="22">
        <v>7974137.7599999998</v>
      </c>
      <c r="E625" s="22">
        <v>2824748.02</v>
      </c>
      <c r="F625" s="22">
        <f t="shared" si="9"/>
        <v>5149389.74</v>
      </c>
    </row>
    <row r="626" spans="1:6" ht="23.25">
      <c r="A626" s="11" t="s">
        <v>589</v>
      </c>
      <c r="B626" s="12" t="s">
        <v>12</v>
      </c>
      <c r="C626" s="13" t="s">
        <v>840</v>
      </c>
      <c r="D626" s="14">
        <v>26506892.190000001</v>
      </c>
      <c r="E626" s="14">
        <v>14380500</v>
      </c>
      <c r="F626" s="14">
        <f t="shared" si="9"/>
        <v>12126392.190000001</v>
      </c>
    </row>
    <row r="627" spans="1:6" ht="15">
      <c r="A627" s="19" t="s">
        <v>788</v>
      </c>
      <c r="B627" s="20" t="s">
        <v>12</v>
      </c>
      <c r="C627" s="21" t="s">
        <v>841</v>
      </c>
      <c r="D627" s="22">
        <v>26506892.190000001</v>
      </c>
      <c r="E627" s="22">
        <v>14380500</v>
      </c>
      <c r="F627" s="22">
        <f t="shared" si="9"/>
        <v>12126392.190000001</v>
      </c>
    </row>
    <row r="628" spans="1:6" ht="57">
      <c r="A628" s="11" t="s">
        <v>842</v>
      </c>
      <c r="B628" s="12" t="s">
        <v>12</v>
      </c>
      <c r="C628" s="13" t="s">
        <v>843</v>
      </c>
      <c r="D628" s="14">
        <v>2991400</v>
      </c>
      <c r="E628" s="14" t="s">
        <v>100</v>
      </c>
      <c r="F628" s="14">
        <f t="shared" si="9"/>
        <v>2991400</v>
      </c>
    </row>
    <row r="629" spans="1:6" ht="23.25">
      <c r="A629" s="11" t="s">
        <v>31</v>
      </c>
      <c r="B629" s="12" t="s">
        <v>12</v>
      </c>
      <c r="C629" s="13" t="s">
        <v>844</v>
      </c>
      <c r="D629" s="14">
        <v>2991400</v>
      </c>
      <c r="E629" s="14" t="s">
        <v>100</v>
      </c>
      <c r="F629" s="14">
        <f t="shared" si="9"/>
        <v>2991400</v>
      </c>
    </row>
    <row r="630" spans="1:6" ht="23.25">
      <c r="A630" s="19" t="s">
        <v>33</v>
      </c>
      <c r="B630" s="20" t="s">
        <v>12</v>
      </c>
      <c r="C630" s="21" t="s">
        <v>845</v>
      </c>
      <c r="D630" s="22">
        <v>2991400</v>
      </c>
      <c r="E630" s="22" t="s">
        <v>100</v>
      </c>
      <c r="F630" s="22">
        <f t="shared" si="9"/>
        <v>2991400</v>
      </c>
    </row>
    <row r="631" spans="1:6" ht="23.25">
      <c r="A631" s="11" t="s">
        <v>846</v>
      </c>
      <c r="B631" s="12" t="s">
        <v>12</v>
      </c>
      <c r="C631" s="13" t="s">
        <v>847</v>
      </c>
      <c r="D631" s="14">
        <v>245790</v>
      </c>
      <c r="E631" s="14" t="s">
        <v>100</v>
      </c>
      <c r="F631" s="14">
        <f t="shared" si="9"/>
        <v>245790</v>
      </c>
    </row>
    <row r="632" spans="1:6" ht="23.25">
      <c r="A632" s="11" t="s">
        <v>31</v>
      </c>
      <c r="B632" s="12" t="s">
        <v>12</v>
      </c>
      <c r="C632" s="13" t="s">
        <v>848</v>
      </c>
      <c r="D632" s="14">
        <v>245790</v>
      </c>
      <c r="E632" s="14" t="s">
        <v>100</v>
      </c>
      <c r="F632" s="14">
        <f t="shared" si="9"/>
        <v>245790</v>
      </c>
    </row>
    <row r="633" spans="1:6" ht="23.25">
      <c r="A633" s="19" t="s">
        <v>33</v>
      </c>
      <c r="B633" s="20" t="s">
        <v>12</v>
      </c>
      <c r="C633" s="21" t="s">
        <v>849</v>
      </c>
      <c r="D633" s="22">
        <v>245790</v>
      </c>
      <c r="E633" s="22" t="s">
        <v>100</v>
      </c>
      <c r="F633" s="22">
        <f t="shared" si="9"/>
        <v>245790</v>
      </c>
    </row>
    <row r="634" spans="1:6" ht="68.25">
      <c r="A634" s="11" t="s">
        <v>850</v>
      </c>
      <c r="B634" s="12" t="s">
        <v>12</v>
      </c>
      <c r="C634" s="13" t="s">
        <v>851</v>
      </c>
      <c r="D634" s="14">
        <v>30167</v>
      </c>
      <c r="E634" s="14" t="s">
        <v>100</v>
      </c>
      <c r="F634" s="14">
        <f t="shared" si="9"/>
        <v>30167</v>
      </c>
    </row>
    <row r="635" spans="1:6" ht="23.25">
      <c r="A635" s="11" t="s">
        <v>31</v>
      </c>
      <c r="B635" s="12" t="s">
        <v>12</v>
      </c>
      <c r="C635" s="13" t="s">
        <v>852</v>
      </c>
      <c r="D635" s="14">
        <v>30167</v>
      </c>
      <c r="E635" s="14" t="s">
        <v>100</v>
      </c>
      <c r="F635" s="14">
        <f t="shared" si="9"/>
        <v>30167</v>
      </c>
    </row>
    <row r="636" spans="1:6" ht="23.25">
      <c r="A636" s="19" t="s">
        <v>33</v>
      </c>
      <c r="B636" s="20" t="s">
        <v>12</v>
      </c>
      <c r="C636" s="21" t="s">
        <v>853</v>
      </c>
      <c r="D636" s="22">
        <v>30167</v>
      </c>
      <c r="E636" s="22" t="s">
        <v>100</v>
      </c>
      <c r="F636" s="22">
        <f t="shared" si="9"/>
        <v>30167</v>
      </c>
    </row>
    <row r="637" spans="1:6" ht="15">
      <c r="A637" s="11" t="s">
        <v>583</v>
      </c>
      <c r="B637" s="12" t="s">
        <v>12</v>
      </c>
      <c r="C637" s="13" t="s">
        <v>854</v>
      </c>
      <c r="D637" s="14">
        <v>13225802.92</v>
      </c>
      <c r="E637" s="14">
        <v>7589526.0700000003</v>
      </c>
      <c r="F637" s="14">
        <f t="shared" si="9"/>
        <v>5636276.8499999996</v>
      </c>
    </row>
    <row r="638" spans="1:6" ht="23.25">
      <c r="A638" s="11" t="s">
        <v>424</v>
      </c>
      <c r="B638" s="12" t="s">
        <v>12</v>
      </c>
      <c r="C638" s="13" t="s">
        <v>855</v>
      </c>
      <c r="D638" s="14">
        <v>13225802.92</v>
      </c>
      <c r="E638" s="14">
        <v>7589526.0700000003</v>
      </c>
      <c r="F638" s="14">
        <f t="shared" si="9"/>
        <v>5636276.8499999996</v>
      </c>
    </row>
    <row r="639" spans="1:6" ht="23.25">
      <c r="A639" s="11" t="s">
        <v>752</v>
      </c>
      <c r="B639" s="12" t="s">
        <v>12</v>
      </c>
      <c r="C639" s="13" t="s">
        <v>856</v>
      </c>
      <c r="D639" s="14">
        <v>13225802.92</v>
      </c>
      <c r="E639" s="14">
        <v>7589526.0700000003</v>
      </c>
      <c r="F639" s="14">
        <f t="shared" si="9"/>
        <v>5636276.8499999996</v>
      </c>
    </row>
    <row r="640" spans="1:6" ht="23.25">
      <c r="A640" s="11" t="s">
        <v>218</v>
      </c>
      <c r="B640" s="12" t="s">
        <v>12</v>
      </c>
      <c r="C640" s="13" t="s">
        <v>857</v>
      </c>
      <c r="D640" s="14">
        <v>10000</v>
      </c>
      <c r="E640" s="14">
        <v>10000</v>
      </c>
      <c r="F640" s="14" t="str">
        <f t="shared" si="9"/>
        <v>-</v>
      </c>
    </row>
    <row r="641" spans="1:6" ht="23.25">
      <c r="A641" s="11" t="s">
        <v>589</v>
      </c>
      <c r="B641" s="12" t="s">
        <v>12</v>
      </c>
      <c r="C641" s="13" t="s">
        <v>858</v>
      </c>
      <c r="D641" s="14">
        <v>10000</v>
      </c>
      <c r="E641" s="14">
        <v>10000</v>
      </c>
      <c r="F641" s="14" t="str">
        <f t="shared" si="9"/>
        <v>-</v>
      </c>
    </row>
    <row r="642" spans="1:6" ht="15">
      <c r="A642" s="19" t="s">
        <v>591</v>
      </c>
      <c r="B642" s="20" t="s">
        <v>12</v>
      </c>
      <c r="C642" s="21" t="s">
        <v>859</v>
      </c>
      <c r="D642" s="22">
        <v>10000</v>
      </c>
      <c r="E642" s="22">
        <v>10000</v>
      </c>
      <c r="F642" s="22" t="str">
        <f t="shared" si="9"/>
        <v>-</v>
      </c>
    </row>
    <row r="643" spans="1:6" ht="23.25">
      <c r="A643" s="11" t="s">
        <v>139</v>
      </c>
      <c r="B643" s="12" t="s">
        <v>12</v>
      </c>
      <c r="C643" s="13" t="s">
        <v>860</v>
      </c>
      <c r="D643" s="14">
        <v>10511321.9</v>
      </c>
      <c r="E643" s="14">
        <v>5959104.0300000003</v>
      </c>
      <c r="F643" s="14">
        <f t="shared" si="9"/>
        <v>4552217.87</v>
      </c>
    </row>
    <row r="644" spans="1:6" ht="57">
      <c r="A644" s="11" t="s">
        <v>27</v>
      </c>
      <c r="B644" s="12" t="s">
        <v>12</v>
      </c>
      <c r="C644" s="13" t="s">
        <v>861</v>
      </c>
      <c r="D644" s="14">
        <v>6087642.9800000004</v>
      </c>
      <c r="E644" s="14">
        <v>3796712.66</v>
      </c>
      <c r="F644" s="14">
        <f t="shared" si="9"/>
        <v>2290930.3200000003</v>
      </c>
    </row>
    <row r="645" spans="1:6" ht="15">
      <c r="A645" s="19" t="s">
        <v>142</v>
      </c>
      <c r="B645" s="20" t="s">
        <v>12</v>
      </c>
      <c r="C645" s="21" t="s">
        <v>862</v>
      </c>
      <c r="D645" s="22">
        <v>6087642.9800000004</v>
      </c>
      <c r="E645" s="22">
        <v>3796712.66</v>
      </c>
      <c r="F645" s="22">
        <f t="shared" si="9"/>
        <v>2290930.3200000003</v>
      </c>
    </row>
    <row r="646" spans="1:6" ht="23.25">
      <c r="A646" s="11" t="s">
        <v>31</v>
      </c>
      <c r="B646" s="12" t="s">
        <v>12</v>
      </c>
      <c r="C646" s="13" t="s">
        <v>863</v>
      </c>
      <c r="D646" s="14">
        <v>1060815.92</v>
      </c>
      <c r="E646" s="14">
        <v>436786.72</v>
      </c>
      <c r="F646" s="14">
        <f t="shared" si="9"/>
        <v>624029.19999999995</v>
      </c>
    </row>
    <row r="647" spans="1:6" ht="23.25">
      <c r="A647" s="19" t="s">
        <v>33</v>
      </c>
      <c r="B647" s="20" t="s">
        <v>12</v>
      </c>
      <c r="C647" s="21" t="s">
        <v>864</v>
      </c>
      <c r="D647" s="22">
        <v>1060815.92</v>
      </c>
      <c r="E647" s="22">
        <v>436786.72</v>
      </c>
      <c r="F647" s="22">
        <f t="shared" si="9"/>
        <v>624029.19999999995</v>
      </c>
    </row>
    <row r="648" spans="1:6" ht="23.25">
      <c r="A648" s="11" t="s">
        <v>589</v>
      </c>
      <c r="B648" s="12" t="s">
        <v>12</v>
      </c>
      <c r="C648" s="13" t="s">
        <v>865</v>
      </c>
      <c r="D648" s="14">
        <v>3360463</v>
      </c>
      <c r="E648" s="14">
        <v>1723204.65</v>
      </c>
      <c r="F648" s="14">
        <f t="shared" si="9"/>
        <v>1637258.35</v>
      </c>
    </row>
    <row r="649" spans="1:6" ht="15">
      <c r="A649" s="19" t="s">
        <v>591</v>
      </c>
      <c r="B649" s="20" t="s">
        <v>12</v>
      </c>
      <c r="C649" s="21" t="s">
        <v>866</v>
      </c>
      <c r="D649" s="22">
        <v>3360463</v>
      </c>
      <c r="E649" s="22">
        <v>1723204.65</v>
      </c>
      <c r="F649" s="22">
        <f t="shared" si="9"/>
        <v>1637258.35</v>
      </c>
    </row>
    <row r="650" spans="1:6" ht="15">
      <c r="A650" s="11" t="s">
        <v>35</v>
      </c>
      <c r="B650" s="12" t="s">
        <v>12</v>
      </c>
      <c r="C650" s="13" t="s">
        <v>867</v>
      </c>
      <c r="D650" s="14">
        <v>2400</v>
      </c>
      <c r="E650" s="14">
        <v>2400</v>
      </c>
      <c r="F650" s="14" t="str">
        <f t="shared" si="9"/>
        <v>-</v>
      </c>
    </row>
    <row r="651" spans="1:6" ht="15">
      <c r="A651" s="19" t="s">
        <v>37</v>
      </c>
      <c r="B651" s="20" t="s">
        <v>12</v>
      </c>
      <c r="C651" s="21" t="s">
        <v>868</v>
      </c>
      <c r="D651" s="22">
        <v>2400</v>
      </c>
      <c r="E651" s="22">
        <v>2400</v>
      </c>
      <c r="F651" s="22" t="str">
        <f t="shared" si="9"/>
        <v>-</v>
      </c>
    </row>
    <row r="652" spans="1:6" ht="45.75">
      <c r="A652" s="11" t="s">
        <v>761</v>
      </c>
      <c r="B652" s="12" t="s">
        <v>12</v>
      </c>
      <c r="C652" s="13" t="s">
        <v>869</v>
      </c>
      <c r="D652" s="14">
        <v>1550000</v>
      </c>
      <c r="E652" s="14">
        <v>885512.56</v>
      </c>
      <c r="F652" s="14">
        <f t="shared" si="9"/>
        <v>664487.43999999994</v>
      </c>
    </row>
    <row r="653" spans="1:6" ht="57">
      <c r="A653" s="11" t="s">
        <v>27</v>
      </c>
      <c r="B653" s="12" t="s">
        <v>12</v>
      </c>
      <c r="C653" s="13" t="s">
        <v>870</v>
      </c>
      <c r="D653" s="14">
        <v>520800</v>
      </c>
      <c r="E653" s="14">
        <v>428574.1</v>
      </c>
      <c r="F653" s="14">
        <f t="shared" si="9"/>
        <v>92225.900000000023</v>
      </c>
    </row>
    <row r="654" spans="1:6" ht="15">
      <c r="A654" s="19" t="s">
        <v>142</v>
      </c>
      <c r="B654" s="20" t="s">
        <v>12</v>
      </c>
      <c r="C654" s="21" t="s">
        <v>871</v>
      </c>
      <c r="D654" s="22">
        <v>520800</v>
      </c>
      <c r="E654" s="22">
        <v>428574.1</v>
      </c>
      <c r="F654" s="22">
        <f t="shared" si="9"/>
        <v>92225.900000000023</v>
      </c>
    </row>
    <row r="655" spans="1:6" ht="23.25">
      <c r="A655" s="11" t="s">
        <v>31</v>
      </c>
      <c r="B655" s="12" t="s">
        <v>12</v>
      </c>
      <c r="C655" s="13" t="s">
        <v>872</v>
      </c>
      <c r="D655" s="14">
        <v>1004200</v>
      </c>
      <c r="E655" s="14">
        <v>442438.46</v>
      </c>
      <c r="F655" s="14">
        <f t="shared" ref="F655:F718" si="10">IF(OR(D655="-",IF(E655="-",0,E655)&gt;=IF(D655="-",0,D655)),"-",IF(D655="-",0,D655)-IF(E655="-",0,E655))</f>
        <v>561761.54</v>
      </c>
    </row>
    <row r="656" spans="1:6" ht="23.25">
      <c r="A656" s="19" t="s">
        <v>33</v>
      </c>
      <c r="B656" s="20" t="s">
        <v>12</v>
      </c>
      <c r="C656" s="21" t="s">
        <v>873</v>
      </c>
      <c r="D656" s="22">
        <v>1004200</v>
      </c>
      <c r="E656" s="22">
        <v>442438.46</v>
      </c>
      <c r="F656" s="22">
        <f t="shared" si="10"/>
        <v>561761.54</v>
      </c>
    </row>
    <row r="657" spans="1:6" ht="15">
      <c r="A657" s="11" t="s">
        <v>35</v>
      </c>
      <c r="B657" s="12" t="s">
        <v>12</v>
      </c>
      <c r="C657" s="13" t="s">
        <v>874</v>
      </c>
      <c r="D657" s="14">
        <v>25000</v>
      </c>
      <c r="E657" s="14">
        <v>14500</v>
      </c>
      <c r="F657" s="14">
        <f t="shared" si="10"/>
        <v>10500</v>
      </c>
    </row>
    <row r="658" spans="1:6" ht="15">
      <c r="A658" s="19" t="s">
        <v>37</v>
      </c>
      <c r="B658" s="20" t="s">
        <v>12</v>
      </c>
      <c r="C658" s="21" t="s">
        <v>875</v>
      </c>
      <c r="D658" s="22">
        <v>25000</v>
      </c>
      <c r="E658" s="22">
        <v>14500</v>
      </c>
      <c r="F658" s="22">
        <f t="shared" si="10"/>
        <v>10500</v>
      </c>
    </row>
    <row r="659" spans="1:6" ht="45.75">
      <c r="A659" s="11" t="s">
        <v>182</v>
      </c>
      <c r="B659" s="12" t="s">
        <v>12</v>
      </c>
      <c r="C659" s="13" t="s">
        <v>876</v>
      </c>
      <c r="D659" s="14">
        <v>778081.02</v>
      </c>
      <c r="E659" s="14">
        <v>415059.48</v>
      </c>
      <c r="F659" s="14">
        <f t="shared" si="10"/>
        <v>363021.54000000004</v>
      </c>
    </row>
    <row r="660" spans="1:6" ht="57">
      <c r="A660" s="11" t="s">
        <v>27</v>
      </c>
      <c r="B660" s="12" t="s">
        <v>12</v>
      </c>
      <c r="C660" s="13" t="s">
        <v>877</v>
      </c>
      <c r="D660" s="14">
        <v>778081.02</v>
      </c>
      <c r="E660" s="14">
        <v>415059.48</v>
      </c>
      <c r="F660" s="14">
        <f t="shared" si="10"/>
        <v>363021.54000000004</v>
      </c>
    </row>
    <row r="661" spans="1:6" ht="15">
      <c r="A661" s="19" t="s">
        <v>142</v>
      </c>
      <c r="B661" s="20" t="s">
        <v>12</v>
      </c>
      <c r="C661" s="21" t="s">
        <v>878</v>
      </c>
      <c r="D661" s="22">
        <v>778081.02</v>
      </c>
      <c r="E661" s="22">
        <v>415059.48</v>
      </c>
      <c r="F661" s="22">
        <f t="shared" si="10"/>
        <v>363021.54000000004</v>
      </c>
    </row>
    <row r="662" spans="1:6" ht="102">
      <c r="A662" s="23" t="s">
        <v>596</v>
      </c>
      <c r="B662" s="12" t="s">
        <v>12</v>
      </c>
      <c r="C662" s="13" t="s">
        <v>879</v>
      </c>
      <c r="D662" s="14">
        <v>376400</v>
      </c>
      <c r="E662" s="14">
        <v>319850</v>
      </c>
      <c r="F662" s="14">
        <f t="shared" si="10"/>
        <v>56550</v>
      </c>
    </row>
    <row r="663" spans="1:6" ht="57">
      <c r="A663" s="11" t="s">
        <v>27</v>
      </c>
      <c r="B663" s="12" t="s">
        <v>12</v>
      </c>
      <c r="C663" s="13" t="s">
        <v>880</v>
      </c>
      <c r="D663" s="14">
        <v>338300</v>
      </c>
      <c r="E663" s="14">
        <v>281750</v>
      </c>
      <c r="F663" s="14">
        <f t="shared" si="10"/>
        <v>56550</v>
      </c>
    </row>
    <row r="664" spans="1:6" ht="15">
      <c r="A664" s="19" t="s">
        <v>142</v>
      </c>
      <c r="B664" s="20" t="s">
        <v>12</v>
      </c>
      <c r="C664" s="21" t="s">
        <v>881</v>
      </c>
      <c r="D664" s="22">
        <v>338300</v>
      </c>
      <c r="E664" s="22">
        <v>281750</v>
      </c>
      <c r="F664" s="22">
        <f t="shared" si="10"/>
        <v>56550</v>
      </c>
    </row>
    <row r="665" spans="1:6" ht="23.25">
      <c r="A665" s="11" t="s">
        <v>589</v>
      </c>
      <c r="B665" s="12" t="s">
        <v>12</v>
      </c>
      <c r="C665" s="13" t="s">
        <v>882</v>
      </c>
      <c r="D665" s="14">
        <v>38100</v>
      </c>
      <c r="E665" s="14">
        <v>38100</v>
      </c>
      <c r="F665" s="14" t="str">
        <f t="shared" si="10"/>
        <v>-</v>
      </c>
    </row>
    <row r="666" spans="1:6" ht="15">
      <c r="A666" s="19" t="s">
        <v>591</v>
      </c>
      <c r="B666" s="20" t="s">
        <v>12</v>
      </c>
      <c r="C666" s="21" t="s">
        <v>883</v>
      </c>
      <c r="D666" s="22">
        <v>38100</v>
      </c>
      <c r="E666" s="22">
        <v>38100</v>
      </c>
      <c r="F666" s="22" t="str">
        <f t="shared" si="10"/>
        <v>-</v>
      </c>
    </row>
    <row r="667" spans="1:6" ht="15">
      <c r="A667" s="11" t="s">
        <v>600</v>
      </c>
      <c r="B667" s="12" t="s">
        <v>12</v>
      </c>
      <c r="C667" s="13" t="s">
        <v>884</v>
      </c>
      <c r="D667" s="14">
        <v>2223773</v>
      </c>
      <c r="E667" s="14">
        <v>1016577</v>
      </c>
      <c r="F667" s="14">
        <f t="shared" si="10"/>
        <v>1207196</v>
      </c>
    </row>
    <row r="668" spans="1:6" ht="23.25">
      <c r="A668" s="11" t="s">
        <v>424</v>
      </c>
      <c r="B668" s="12" t="s">
        <v>12</v>
      </c>
      <c r="C668" s="13" t="s">
        <v>885</v>
      </c>
      <c r="D668" s="14">
        <v>2223773</v>
      </c>
      <c r="E668" s="14">
        <v>1016577</v>
      </c>
      <c r="F668" s="14">
        <f t="shared" si="10"/>
        <v>1207196</v>
      </c>
    </row>
    <row r="669" spans="1:6" ht="23.25">
      <c r="A669" s="11" t="s">
        <v>886</v>
      </c>
      <c r="B669" s="12" t="s">
        <v>12</v>
      </c>
      <c r="C669" s="13" t="s">
        <v>887</v>
      </c>
      <c r="D669" s="14">
        <v>2223773</v>
      </c>
      <c r="E669" s="14">
        <v>1016577</v>
      </c>
      <c r="F669" s="14">
        <f t="shared" si="10"/>
        <v>1207196</v>
      </c>
    </row>
    <row r="670" spans="1:6" ht="23.25">
      <c r="A670" s="11" t="s">
        <v>888</v>
      </c>
      <c r="B670" s="12" t="s">
        <v>12</v>
      </c>
      <c r="C670" s="13" t="s">
        <v>889</v>
      </c>
      <c r="D670" s="14">
        <v>534373</v>
      </c>
      <c r="E670" s="14">
        <v>310459</v>
      </c>
      <c r="F670" s="14">
        <f t="shared" si="10"/>
        <v>223914</v>
      </c>
    </row>
    <row r="671" spans="1:6" ht="23.25">
      <c r="A671" s="11" t="s">
        <v>31</v>
      </c>
      <c r="B671" s="12" t="s">
        <v>12</v>
      </c>
      <c r="C671" s="13" t="s">
        <v>890</v>
      </c>
      <c r="D671" s="14">
        <v>392636.2</v>
      </c>
      <c r="E671" s="14">
        <v>310459</v>
      </c>
      <c r="F671" s="14">
        <f t="shared" si="10"/>
        <v>82177.200000000012</v>
      </c>
    </row>
    <row r="672" spans="1:6" ht="23.25">
      <c r="A672" s="19" t="s">
        <v>33</v>
      </c>
      <c r="B672" s="20" t="s">
        <v>12</v>
      </c>
      <c r="C672" s="21" t="s">
        <v>891</v>
      </c>
      <c r="D672" s="22">
        <v>392636.2</v>
      </c>
      <c r="E672" s="22">
        <v>310459</v>
      </c>
      <c r="F672" s="22">
        <f t="shared" si="10"/>
        <v>82177.200000000012</v>
      </c>
    </row>
    <row r="673" spans="1:6" ht="23.25">
      <c r="A673" s="11" t="s">
        <v>404</v>
      </c>
      <c r="B673" s="12" t="s">
        <v>12</v>
      </c>
      <c r="C673" s="13" t="s">
        <v>892</v>
      </c>
      <c r="D673" s="14">
        <v>86952</v>
      </c>
      <c r="E673" s="14" t="s">
        <v>100</v>
      </c>
      <c r="F673" s="14">
        <f t="shared" si="10"/>
        <v>86952</v>
      </c>
    </row>
    <row r="674" spans="1:6" ht="23.25">
      <c r="A674" s="19" t="s">
        <v>416</v>
      </c>
      <c r="B674" s="20" t="s">
        <v>12</v>
      </c>
      <c r="C674" s="21" t="s">
        <v>893</v>
      </c>
      <c r="D674" s="22">
        <v>86952</v>
      </c>
      <c r="E674" s="22" t="s">
        <v>100</v>
      </c>
      <c r="F674" s="22">
        <f t="shared" si="10"/>
        <v>86952</v>
      </c>
    </row>
    <row r="675" spans="1:6" ht="23.25">
      <c r="A675" s="11" t="s">
        <v>589</v>
      </c>
      <c r="B675" s="12" t="s">
        <v>12</v>
      </c>
      <c r="C675" s="13" t="s">
        <v>894</v>
      </c>
      <c r="D675" s="14">
        <v>54784.800000000003</v>
      </c>
      <c r="E675" s="14" t="s">
        <v>100</v>
      </c>
      <c r="F675" s="14">
        <f t="shared" si="10"/>
        <v>54784.800000000003</v>
      </c>
    </row>
    <row r="676" spans="1:6" ht="15">
      <c r="A676" s="19" t="s">
        <v>788</v>
      </c>
      <c r="B676" s="20" t="s">
        <v>12</v>
      </c>
      <c r="C676" s="21" t="s">
        <v>895</v>
      </c>
      <c r="D676" s="22">
        <v>54784.800000000003</v>
      </c>
      <c r="E676" s="22" t="s">
        <v>100</v>
      </c>
      <c r="F676" s="22">
        <f t="shared" si="10"/>
        <v>54784.800000000003</v>
      </c>
    </row>
    <row r="677" spans="1:6" ht="15">
      <c r="A677" s="11" t="s">
        <v>896</v>
      </c>
      <c r="B677" s="12" t="s">
        <v>12</v>
      </c>
      <c r="C677" s="13" t="s">
        <v>897</v>
      </c>
      <c r="D677" s="14">
        <v>1689400</v>
      </c>
      <c r="E677" s="14">
        <v>706118</v>
      </c>
      <c r="F677" s="14">
        <f t="shared" si="10"/>
        <v>983282</v>
      </c>
    </row>
    <row r="678" spans="1:6" ht="57">
      <c r="A678" s="11" t="s">
        <v>27</v>
      </c>
      <c r="B678" s="12" t="s">
        <v>12</v>
      </c>
      <c r="C678" s="13" t="s">
        <v>898</v>
      </c>
      <c r="D678" s="14">
        <v>12000</v>
      </c>
      <c r="E678" s="14" t="s">
        <v>100</v>
      </c>
      <c r="F678" s="14">
        <f t="shared" si="10"/>
        <v>12000</v>
      </c>
    </row>
    <row r="679" spans="1:6" ht="23.25">
      <c r="A679" s="19" t="s">
        <v>29</v>
      </c>
      <c r="B679" s="20" t="s">
        <v>12</v>
      </c>
      <c r="C679" s="21" t="s">
        <v>899</v>
      </c>
      <c r="D679" s="22">
        <v>12000</v>
      </c>
      <c r="E679" s="22" t="s">
        <v>100</v>
      </c>
      <c r="F679" s="22">
        <f t="shared" si="10"/>
        <v>12000</v>
      </c>
    </row>
    <row r="680" spans="1:6" ht="23.25">
      <c r="A680" s="11" t="s">
        <v>31</v>
      </c>
      <c r="B680" s="12" t="s">
        <v>12</v>
      </c>
      <c r="C680" s="13" t="s">
        <v>900</v>
      </c>
      <c r="D680" s="14">
        <v>936910.8</v>
      </c>
      <c r="E680" s="14">
        <v>706118</v>
      </c>
      <c r="F680" s="14">
        <f t="shared" si="10"/>
        <v>230792.80000000005</v>
      </c>
    </row>
    <row r="681" spans="1:6" ht="23.25">
      <c r="A681" s="19" t="s">
        <v>33</v>
      </c>
      <c r="B681" s="20" t="s">
        <v>12</v>
      </c>
      <c r="C681" s="21" t="s">
        <v>901</v>
      </c>
      <c r="D681" s="22">
        <v>936910.8</v>
      </c>
      <c r="E681" s="22">
        <v>706118</v>
      </c>
      <c r="F681" s="22">
        <f t="shared" si="10"/>
        <v>230792.80000000005</v>
      </c>
    </row>
    <row r="682" spans="1:6" ht="23.25">
      <c r="A682" s="11" t="s">
        <v>404</v>
      </c>
      <c r="B682" s="12" t="s">
        <v>12</v>
      </c>
      <c r="C682" s="13" t="s">
        <v>902</v>
      </c>
      <c r="D682" s="14">
        <v>612700</v>
      </c>
      <c r="E682" s="14" t="s">
        <v>100</v>
      </c>
      <c r="F682" s="14">
        <f t="shared" si="10"/>
        <v>612700</v>
      </c>
    </row>
    <row r="683" spans="1:6" ht="23.25">
      <c r="A683" s="19" t="s">
        <v>416</v>
      </c>
      <c r="B683" s="20" t="s">
        <v>12</v>
      </c>
      <c r="C683" s="21" t="s">
        <v>903</v>
      </c>
      <c r="D683" s="22">
        <v>612700</v>
      </c>
      <c r="E683" s="22" t="s">
        <v>100</v>
      </c>
      <c r="F683" s="22">
        <f t="shared" si="10"/>
        <v>612700</v>
      </c>
    </row>
    <row r="684" spans="1:6" ht="23.25">
      <c r="A684" s="11" t="s">
        <v>589</v>
      </c>
      <c r="B684" s="12" t="s">
        <v>12</v>
      </c>
      <c r="C684" s="13" t="s">
        <v>904</v>
      </c>
      <c r="D684" s="14">
        <v>127789.2</v>
      </c>
      <c r="E684" s="14" t="s">
        <v>100</v>
      </c>
      <c r="F684" s="14">
        <f t="shared" si="10"/>
        <v>127789.2</v>
      </c>
    </row>
    <row r="685" spans="1:6" ht="15">
      <c r="A685" s="19" t="s">
        <v>788</v>
      </c>
      <c r="B685" s="20" t="s">
        <v>12</v>
      </c>
      <c r="C685" s="21" t="s">
        <v>905</v>
      </c>
      <c r="D685" s="22">
        <v>127789.2</v>
      </c>
      <c r="E685" s="22" t="s">
        <v>100</v>
      </c>
      <c r="F685" s="22">
        <f t="shared" si="10"/>
        <v>127789.2</v>
      </c>
    </row>
    <row r="686" spans="1:6" ht="15">
      <c r="A686" s="11" t="s">
        <v>906</v>
      </c>
      <c r="B686" s="12" t="s">
        <v>12</v>
      </c>
      <c r="C686" s="13" t="s">
        <v>907</v>
      </c>
      <c r="D686" s="14">
        <v>21327716.219999999</v>
      </c>
      <c r="E686" s="14">
        <v>9136897.8100000005</v>
      </c>
      <c r="F686" s="14">
        <f t="shared" si="10"/>
        <v>12190818.409999998</v>
      </c>
    </row>
    <row r="687" spans="1:6" ht="23.25">
      <c r="A687" s="11" t="s">
        <v>424</v>
      </c>
      <c r="B687" s="12" t="s">
        <v>12</v>
      </c>
      <c r="C687" s="13" t="s">
        <v>908</v>
      </c>
      <c r="D687" s="14">
        <v>21327716.219999999</v>
      </c>
      <c r="E687" s="14">
        <v>9136897.8100000005</v>
      </c>
      <c r="F687" s="14">
        <f t="shared" si="10"/>
        <v>12190818.409999998</v>
      </c>
    </row>
    <row r="688" spans="1:6" ht="34.5">
      <c r="A688" s="11" t="s">
        <v>426</v>
      </c>
      <c r="B688" s="12" t="s">
        <v>12</v>
      </c>
      <c r="C688" s="13" t="s">
        <v>909</v>
      </c>
      <c r="D688" s="14">
        <v>1687230</v>
      </c>
      <c r="E688" s="14">
        <v>603209.07999999996</v>
      </c>
      <c r="F688" s="14">
        <f t="shared" si="10"/>
        <v>1084020.92</v>
      </c>
    </row>
    <row r="689" spans="1:6" ht="34.5">
      <c r="A689" s="11" t="s">
        <v>910</v>
      </c>
      <c r="B689" s="12" t="s">
        <v>12</v>
      </c>
      <c r="C689" s="13" t="s">
        <v>911</v>
      </c>
      <c r="D689" s="14">
        <v>1687230</v>
      </c>
      <c r="E689" s="14">
        <v>603209.07999999996</v>
      </c>
      <c r="F689" s="14">
        <f t="shared" si="10"/>
        <v>1084020.92</v>
      </c>
    </row>
    <row r="690" spans="1:6" ht="57">
      <c r="A690" s="11" t="s">
        <v>27</v>
      </c>
      <c r="B690" s="12" t="s">
        <v>12</v>
      </c>
      <c r="C690" s="13" t="s">
        <v>912</v>
      </c>
      <c r="D690" s="14">
        <v>1315842</v>
      </c>
      <c r="E690" s="14">
        <v>464074.08</v>
      </c>
      <c r="F690" s="14">
        <f t="shared" si="10"/>
        <v>851767.91999999993</v>
      </c>
    </row>
    <row r="691" spans="1:6" ht="23.25">
      <c r="A691" s="19" t="s">
        <v>29</v>
      </c>
      <c r="B691" s="20" t="s">
        <v>12</v>
      </c>
      <c r="C691" s="21" t="s">
        <v>913</v>
      </c>
      <c r="D691" s="22">
        <v>1315842</v>
      </c>
      <c r="E691" s="22">
        <v>464074.08</v>
      </c>
      <c r="F691" s="22">
        <f t="shared" si="10"/>
        <v>851767.91999999993</v>
      </c>
    </row>
    <row r="692" spans="1:6" ht="23.25">
      <c r="A692" s="11" t="s">
        <v>31</v>
      </c>
      <c r="B692" s="12" t="s">
        <v>12</v>
      </c>
      <c r="C692" s="13" t="s">
        <v>914</v>
      </c>
      <c r="D692" s="14">
        <v>371388</v>
      </c>
      <c r="E692" s="14">
        <v>139135</v>
      </c>
      <c r="F692" s="14">
        <f t="shared" si="10"/>
        <v>232253</v>
      </c>
    </row>
    <row r="693" spans="1:6" ht="23.25">
      <c r="A693" s="19" t="s">
        <v>33</v>
      </c>
      <c r="B693" s="20" t="s">
        <v>12</v>
      </c>
      <c r="C693" s="21" t="s">
        <v>915</v>
      </c>
      <c r="D693" s="22">
        <v>371388</v>
      </c>
      <c r="E693" s="22">
        <v>139135</v>
      </c>
      <c r="F693" s="22">
        <f t="shared" si="10"/>
        <v>232253</v>
      </c>
    </row>
    <row r="694" spans="1:6" ht="23.25">
      <c r="A694" s="11" t="s">
        <v>23</v>
      </c>
      <c r="B694" s="12" t="s">
        <v>12</v>
      </c>
      <c r="C694" s="13" t="s">
        <v>916</v>
      </c>
      <c r="D694" s="14">
        <v>19640486.219999999</v>
      </c>
      <c r="E694" s="14">
        <v>8533688.7300000004</v>
      </c>
      <c r="F694" s="14">
        <f t="shared" si="10"/>
        <v>11106797.489999998</v>
      </c>
    </row>
    <row r="695" spans="1:6" ht="23.25">
      <c r="A695" s="11" t="s">
        <v>25</v>
      </c>
      <c r="B695" s="12" t="s">
        <v>12</v>
      </c>
      <c r="C695" s="13" t="s">
        <v>917</v>
      </c>
      <c r="D695" s="14">
        <v>5193653.22</v>
      </c>
      <c r="E695" s="14">
        <v>2387757.1</v>
      </c>
      <c r="F695" s="14">
        <f t="shared" si="10"/>
        <v>2805896.1199999996</v>
      </c>
    </row>
    <row r="696" spans="1:6" ht="57">
      <c r="A696" s="11" t="s">
        <v>27</v>
      </c>
      <c r="B696" s="12" t="s">
        <v>12</v>
      </c>
      <c r="C696" s="13" t="s">
        <v>918</v>
      </c>
      <c r="D696" s="14">
        <v>3190049</v>
      </c>
      <c r="E696" s="14">
        <v>1497812.15</v>
      </c>
      <c r="F696" s="14">
        <f t="shared" si="10"/>
        <v>1692236.85</v>
      </c>
    </row>
    <row r="697" spans="1:6" ht="23.25">
      <c r="A697" s="19" t="s">
        <v>29</v>
      </c>
      <c r="B697" s="20" t="s">
        <v>12</v>
      </c>
      <c r="C697" s="21" t="s">
        <v>919</v>
      </c>
      <c r="D697" s="22">
        <v>3190049</v>
      </c>
      <c r="E697" s="22">
        <v>1497812.15</v>
      </c>
      <c r="F697" s="22">
        <f t="shared" si="10"/>
        <v>1692236.85</v>
      </c>
    </row>
    <row r="698" spans="1:6" ht="23.25">
      <c r="A698" s="11" t="s">
        <v>31</v>
      </c>
      <c r="B698" s="12" t="s">
        <v>12</v>
      </c>
      <c r="C698" s="13" t="s">
        <v>920</v>
      </c>
      <c r="D698" s="14">
        <v>1998804.22</v>
      </c>
      <c r="E698" s="14">
        <v>889944.95</v>
      </c>
      <c r="F698" s="14">
        <f t="shared" si="10"/>
        <v>1108859.27</v>
      </c>
    </row>
    <row r="699" spans="1:6" ht="23.25">
      <c r="A699" s="19" t="s">
        <v>33</v>
      </c>
      <c r="B699" s="20" t="s">
        <v>12</v>
      </c>
      <c r="C699" s="21" t="s">
        <v>921</v>
      </c>
      <c r="D699" s="22">
        <v>1998804.22</v>
      </c>
      <c r="E699" s="22">
        <v>889944.95</v>
      </c>
      <c r="F699" s="22">
        <f t="shared" si="10"/>
        <v>1108859.27</v>
      </c>
    </row>
    <row r="700" spans="1:6" ht="15">
      <c r="A700" s="11" t="s">
        <v>35</v>
      </c>
      <c r="B700" s="12" t="s">
        <v>12</v>
      </c>
      <c r="C700" s="13" t="s">
        <v>922</v>
      </c>
      <c r="D700" s="14">
        <v>4800</v>
      </c>
      <c r="E700" s="14" t="s">
        <v>100</v>
      </c>
      <c r="F700" s="14">
        <f t="shared" si="10"/>
        <v>4800</v>
      </c>
    </row>
    <row r="701" spans="1:6" ht="15">
      <c r="A701" s="19" t="s">
        <v>37</v>
      </c>
      <c r="B701" s="20" t="s">
        <v>12</v>
      </c>
      <c r="C701" s="21" t="s">
        <v>923</v>
      </c>
      <c r="D701" s="22">
        <v>4800</v>
      </c>
      <c r="E701" s="22" t="s">
        <v>100</v>
      </c>
      <c r="F701" s="22">
        <f t="shared" si="10"/>
        <v>4800</v>
      </c>
    </row>
    <row r="702" spans="1:6" ht="23.25">
      <c r="A702" s="11" t="s">
        <v>139</v>
      </c>
      <c r="B702" s="12" t="s">
        <v>12</v>
      </c>
      <c r="C702" s="13" t="s">
        <v>924</v>
      </c>
      <c r="D702" s="14">
        <v>14260526</v>
      </c>
      <c r="E702" s="14">
        <v>6037356.8600000003</v>
      </c>
      <c r="F702" s="14">
        <f t="shared" si="10"/>
        <v>8223169.1399999997</v>
      </c>
    </row>
    <row r="703" spans="1:6" ht="57">
      <c r="A703" s="11" t="s">
        <v>27</v>
      </c>
      <c r="B703" s="12" t="s">
        <v>12</v>
      </c>
      <c r="C703" s="13" t="s">
        <v>925</v>
      </c>
      <c r="D703" s="14">
        <v>13674977</v>
      </c>
      <c r="E703" s="14">
        <v>5837664.8600000003</v>
      </c>
      <c r="F703" s="14">
        <f t="shared" si="10"/>
        <v>7837312.1399999997</v>
      </c>
    </row>
    <row r="704" spans="1:6" ht="15">
      <c r="A704" s="19" t="s">
        <v>142</v>
      </c>
      <c r="B704" s="20" t="s">
        <v>12</v>
      </c>
      <c r="C704" s="21" t="s">
        <v>926</v>
      </c>
      <c r="D704" s="22">
        <v>13033444</v>
      </c>
      <c r="E704" s="22">
        <v>5550605.8600000003</v>
      </c>
      <c r="F704" s="22">
        <f t="shared" si="10"/>
        <v>7482838.1399999997</v>
      </c>
    </row>
    <row r="705" spans="1:6" ht="23.25">
      <c r="A705" s="19" t="s">
        <v>29</v>
      </c>
      <c r="B705" s="20" t="s">
        <v>12</v>
      </c>
      <c r="C705" s="21" t="s">
        <v>927</v>
      </c>
      <c r="D705" s="22">
        <v>641533</v>
      </c>
      <c r="E705" s="22">
        <v>287059</v>
      </c>
      <c r="F705" s="22">
        <f t="shared" si="10"/>
        <v>354474</v>
      </c>
    </row>
    <row r="706" spans="1:6" ht="23.25">
      <c r="A706" s="11" t="s">
        <v>31</v>
      </c>
      <c r="B706" s="12" t="s">
        <v>12</v>
      </c>
      <c r="C706" s="13" t="s">
        <v>928</v>
      </c>
      <c r="D706" s="14">
        <v>583549</v>
      </c>
      <c r="E706" s="14">
        <v>199692</v>
      </c>
      <c r="F706" s="14">
        <f t="shared" si="10"/>
        <v>383857</v>
      </c>
    </row>
    <row r="707" spans="1:6" ht="23.25">
      <c r="A707" s="19" t="s">
        <v>33</v>
      </c>
      <c r="B707" s="20" t="s">
        <v>12</v>
      </c>
      <c r="C707" s="21" t="s">
        <v>929</v>
      </c>
      <c r="D707" s="22">
        <v>583549</v>
      </c>
      <c r="E707" s="22">
        <v>199692</v>
      </c>
      <c r="F707" s="22">
        <f t="shared" si="10"/>
        <v>383857</v>
      </c>
    </row>
    <row r="708" spans="1:6" ht="15">
      <c r="A708" s="11" t="s">
        <v>35</v>
      </c>
      <c r="B708" s="12" t="s">
        <v>12</v>
      </c>
      <c r="C708" s="13" t="s">
        <v>930</v>
      </c>
      <c r="D708" s="14">
        <v>2000</v>
      </c>
      <c r="E708" s="14" t="s">
        <v>100</v>
      </c>
      <c r="F708" s="14">
        <f t="shared" si="10"/>
        <v>2000</v>
      </c>
    </row>
    <row r="709" spans="1:6" ht="15">
      <c r="A709" s="19" t="s">
        <v>37</v>
      </c>
      <c r="B709" s="20" t="s">
        <v>12</v>
      </c>
      <c r="C709" s="21" t="s">
        <v>931</v>
      </c>
      <c r="D709" s="22">
        <v>2000</v>
      </c>
      <c r="E709" s="22" t="s">
        <v>100</v>
      </c>
      <c r="F709" s="22">
        <f t="shared" si="10"/>
        <v>2000</v>
      </c>
    </row>
    <row r="710" spans="1:6" ht="45.75">
      <c r="A710" s="11" t="s">
        <v>182</v>
      </c>
      <c r="B710" s="12" t="s">
        <v>12</v>
      </c>
      <c r="C710" s="13" t="s">
        <v>932</v>
      </c>
      <c r="D710" s="14">
        <v>186307</v>
      </c>
      <c r="E710" s="14">
        <v>108574.77</v>
      </c>
      <c r="F710" s="14">
        <f t="shared" si="10"/>
        <v>77732.23</v>
      </c>
    </row>
    <row r="711" spans="1:6" ht="57">
      <c r="A711" s="11" t="s">
        <v>27</v>
      </c>
      <c r="B711" s="12" t="s">
        <v>12</v>
      </c>
      <c r="C711" s="13" t="s">
        <v>933</v>
      </c>
      <c r="D711" s="14">
        <v>186307</v>
      </c>
      <c r="E711" s="14">
        <v>108574.77</v>
      </c>
      <c r="F711" s="14">
        <f t="shared" si="10"/>
        <v>77732.23</v>
      </c>
    </row>
    <row r="712" spans="1:6" ht="23.25">
      <c r="A712" s="19" t="s">
        <v>29</v>
      </c>
      <c r="B712" s="20" t="s">
        <v>12</v>
      </c>
      <c r="C712" s="21" t="s">
        <v>934</v>
      </c>
      <c r="D712" s="22">
        <v>186307</v>
      </c>
      <c r="E712" s="22">
        <v>108574.77</v>
      </c>
      <c r="F712" s="22">
        <f t="shared" si="10"/>
        <v>77732.23</v>
      </c>
    </row>
    <row r="713" spans="1:6" ht="15">
      <c r="A713" s="11" t="s">
        <v>396</v>
      </c>
      <c r="B713" s="12" t="s">
        <v>12</v>
      </c>
      <c r="C713" s="13" t="s">
        <v>935</v>
      </c>
      <c r="D713" s="14">
        <v>26657900</v>
      </c>
      <c r="E713" s="14">
        <v>12181656.85</v>
      </c>
      <c r="F713" s="14">
        <f t="shared" si="10"/>
        <v>14476243.15</v>
      </c>
    </row>
    <row r="714" spans="1:6" ht="15">
      <c r="A714" s="11" t="s">
        <v>408</v>
      </c>
      <c r="B714" s="12" t="s">
        <v>12</v>
      </c>
      <c r="C714" s="13" t="s">
        <v>936</v>
      </c>
      <c r="D714" s="14">
        <v>23907700</v>
      </c>
      <c r="E714" s="14">
        <v>11410582.109999999</v>
      </c>
      <c r="F714" s="14">
        <f t="shared" si="10"/>
        <v>12497117.890000001</v>
      </c>
    </row>
    <row r="715" spans="1:6" ht="23.25">
      <c r="A715" s="11" t="s">
        <v>424</v>
      </c>
      <c r="B715" s="12" t="s">
        <v>12</v>
      </c>
      <c r="C715" s="13" t="s">
        <v>937</v>
      </c>
      <c r="D715" s="14">
        <v>23907700</v>
      </c>
      <c r="E715" s="14">
        <v>11410582.109999999</v>
      </c>
      <c r="F715" s="14">
        <f t="shared" si="10"/>
        <v>12497117.890000001</v>
      </c>
    </row>
    <row r="716" spans="1:6" ht="23.25">
      <c r="A716" s="11" t="s">
        <v>752</v>
      </c>
      <c r="B716" s="12" t="s">
        <v>12</v>
      </c>
      <c r="C716" s="13" t="s">
        <v>938</v>
      </c>
      <c r="D716" s="14">
        <v>23907700</v>
      </c>
      <c r="E716" s="14">
        <v>11410582.109999999</v>
      </c>
      <c r="F716" s="14">
        <f t="shared" si="10"/>
        <v>12497117.890000001</v>
      </c>
    </row>
    <row r="717" spans="1:6" ht="102">
      <c r="A717" s="23" t="s">
        <v>939</v>
      </c>
      <c r="B717" s="12" t="s">
        <v>12</v>
      </c>
      <c r="C717" s="13" t="s">
        <v>940</v>
      </c>
      <c r="D717" s="14">
        <v>100300</v>
      </c>
      <c r="E717" s="14">
        <v>48197.23</v>
      </c>
      <c r="F717" s="14">
        <f t="shared" si="10"/>
        <v>52102.77</v>
      </c>
    </row>
    <row r="718" spans="1:6" ht="23.25">
      <c r="A718" s="11" t="s">
        <v>31</v>
      </c>
      <c r="B718" s="12" t="s">
        <v>12</v>
      </c>
      <c r="C718" s="13" t="s">
        <v>941</v>
      </c>
      <c r="D718" s="14">
        <v>100300</v>
      </c>
      <c r="E718" s="14">
        <v>48197.23</v>
      </c>
      <c r="F718" s="14">
        <f t="shared" si="10"/>
        <v>52102.77</v>
      </c>
    </row>
    <row r="719" spans="1:6" ht="23.25">
      <c r="A719" s="19" t="s">
        <v>33</v>
      </c>
      <c r="B719" s="20" t="s">
        <v>12</v>
      </c>
      <c r="C719" s="21" t="s">
        <v>942</v>
      </c>
      <c r="D719" s="22">
        <v>100300</v>
      </c>
      <c r="E719" s="22">
        <v>48197.23</v>
      </c>
      <c r="F719" s="22">
        <f t="shared" ref="F719:F782" si="11">IF(OR(D719="-",IF(E719="-",0,E719)&gt;=IF(D719="-",0,D719)),"-",IF(D719="-",0,D719)-IF(E719="-",0,E719))</f>
        <v>52102.77</v>
      </c>
    </row>
    <row r="720" spans="1:6" ht="57">
      <c r="A720" s="11" t="s">
        <v>943</v>
      </c>
      <c r="B720" s="12" t="s">
        <v>12</v>
      </c>
      <c r="C720" s="13" t="s">
        <v>944</v>
      </c>
      <c r="D720" s="14">
        <v>23807400</v>
      </c>
      <c r="E720" s="14">
        <v>11362384.880000001</v>
      </c>
      <c r="F720" s="14">
        <f t="shared" si="11"/>
        <v>12445015.119999999</v>
      </c>
    </row>
    <row r="721" spans="1:6" ht="57">
      <c r="A721" s="11" t="s">
        <v>27</v>
      </c>
      <c r="B721" s="12" t="s">
        <v>12</v>
      </c>
      <c r="C721" s="13" t="s">
        <v>945</v>
      </c>
      <c r="D721" s="14">
        <v>312032.90999999997</v>
      </c>
      <c r="E721" s="14" t="s">
        <v>100</v>
      </c>
      <c r="F721" s="14">
        <f t="shared" si="11"/>
        <v>312032.90999999997</v>
      </c>
    </row>
    <row r="722" spans="1:6" ht="15">
      <c r="A722" s="19" t="s">
        <v>142</v>
      </c>
      <c r="B722" s="20" t="s">
        <v>12</v>
      </c>
      <c r="C722" s="21" t="s">
        <v>946</v>
      </c>
      <c r="D722" s="22">
        <v>312032.90999999997</v>
      </c>
      <c r="E722" s="22" t="s">
        <v>100</v>
      </c>
      <c r="F722" s="22">
        <f t="shared" si="11"/>
        <v>312032.90999999997</v>
      </c>
    </row>
    <row r="723" spans="1:6" ht="23.25">
      <c r="A723" s="11" t="s">
        <v>31</v>
      </c>
      <c r="B723" s="12" t="s">
        <v>12</v>
      </c>
      <c r="C723" s="13" t="s">
        <v>947</v>
      </c>
      <c r="D723" s="14">
        <v>20757043.329999998</v>
      </c>
      <c r="E723" s="14">
        <v>10610858.51</v>
      </c>
      <c r="F723" s="14">
        <f t="shared" si="11"/>
        <v>10146184.819999998</v>
      </c>
    </row>
    <row r="724" spans="1:6" ht="23.25">
      <c r="A724" s="19" t="s">
        <v>33</v>
      </c>
      <c r="B724" s="20" t="s">
        <v>12</v>
      </c>
      <c r="C724" s="21" t="s">
        <v>948</v>
      </c>
      <c r="D724" s="22">
        <v>20757043.329999998</v>
      </c>
      <c r="E724" s="22">
        <v>10610858.51</v>
      </c>
      <c r="F724" s="22">
        <f t="shared" si="11"/>
        <v>10146184.819999998</v>
      </c>
    </row>
    <row r="725" spans="1:6" ht="23.25">
      <c r="A725" s="11" t="s">
        <v>404</v>
      </c>
      <c r="B725" s="12" t="s">
        <v>12</v>
      </c>
      <c r="C725" s="13" t="s">
        <v>949</v>
      </c>
      <c r="D725" s="14">
        <v>174781.36</v>
      </c>
      <c r="E725" s="14">
        <v>70276.37</v>
      </c>
      <c r="F725" s="14">
        <f t="shared" si="11"/>
        <v>104504.98999999999</v>
      </c>
    </row>
    <row r="726" spans="1:6" ht="23.25">
      <c r="A726" s="19" t="s">
        <v>416</v>
      </c>
      <c r="B726" s="20" t="s">
        <v>12</v>
      </c>
      <c r="C726" s="21" t="s">
        <v>950</v>
      </c>
      <c r="D726" s="22">
        <v>174781.36</v>
      </c>
      <c r="E726" s="22">
        <v>70276.37</v>
      </c>
      <c r="F726" s="22">
        <f t="shared" si="11"/>
        <v>104504.98999999999</v>
      </c>
    </row>
    <row r="727" spans="1:6" ht="23.25">
      <c r="A727" s="11" t="s">
        <v>589</v>
      </c>
      <c r="B727" s="12" t="s">
        <v>12</v>
      </c>
      <c r="C727" s="13" t="s">
        <v>951</v>
      </c>
      <c r="D727" s="14">
        <v>2563542.4</v>
      </c>
      <c r="E727" s="14">
        <v>681250</v>
      </c>
      <c r="F727" s="14">
        <f t="shared" si="11"/>
        <v>1882292.4</v>
      </c>
    </row>
    <row r="728" spans="1:6" ht="15">
      <c r="A728" s="19" t="s">
        <v>788</v>
      </c>
      <c r="B728" s="20" t="s">
        <v>12</v>
      </c>
      <c r="C728" s="21" t="s">
        <v>952</v>
      </c>
      <c r="D728" s="22">
        <v>2563542.4</v>
      </c>
      <c r="E728" s="22">
        <v>681250</v>
      </c>
      <c r="F728" s="22">
        <f t="shared" si="11"/>
        <v>1882292.4</v>
      </c>
    </row>
    <row r="729" spans="1:6" ht="15">
      <c r="A729" s="11" t="s">
        <v>422</v>
      </c>
      <c r="B729" s="12" t="s">
        <v>12</v>
      </c>
      <c r="C729" s="13" t="s">
        <v>953</v>
      </c>
      <c r="D729" s="14">
        <v>2750200</v>
      </c>
      <c r="E729" s="14">
        <v>771074.74</v>
      </c>
      <c r="F729" s="14">
        <f t="shared" si="11"/>
        <v>1979125.26</v>
      </c>
    </row>
    <row r="730" spans="1:6" ht="23.25">
      <c r="A730" s="11" t="s">
        <v>424</v>
      </c>
      <c r="B730" s="12" t="s">
        <v>12</v>
      </c>
      <c r="C730" s="13" t="s">
        <v>954</v>
      </c>
      <c r="D730" s="14">
        <v>2750200</v>
      </c>
      <c r="E730" s="14">
        <v>771074.74</v>
      </c>
      <c r="F730" s="14">
        <f t="shared" si="11"/>
        <v>1979125.26</v>
      </c>
    </row>
    <row r="731" spans="1:6" ht="23.25">
      <c r="A731" s="11" t="s">
        <v>752</v>
      </c>
      <c r="B731" s="12" t="s">
        <v>12</v>
      </c>
      <c r="C731" s="13" t="s">
        <v>955</v>
      </c>
      <c r="D731" s="14">
        <v>2750200</v>
      </c>
      <c r="E731" s="14">
        <v>771074.74</v>
      </c>
      <c r="F731" s="14">
        <f t="shared" si="11"/>
        <v>1979125.26</v>
      </c>
    </row>
    <row r="732" spans="1:6" ht="57">
      <c r="A732" s="11" t="s">
        <v>956</v>
      </c>
      <c r="B732" s="12" t="s">
        <v>12</v>
      </c>
      <c r="C732" s="13" t="s">
        <v>957</v>
      </c>
      <c r="D732" s="14">
        <v>2750200</v>
      </c>
      <c r="E732" s="14">
        <v>771074.74</v>
      </c>
      <c r="F732" s="14">
        <f t="shared" si="11"/>
        <v>1979125.26</v>
      </c>
    </row>
    <row r="733" spans="1:6" ht="23.25">
      <c r="A733" s="11" t="s">
        <v>31</v>
      </c>
      <c r="B733" s="12" t="s">
        <v>12</v>
      </c>
      <c r="C733" s="13" t="s">
        <v>958</v>
      </c>
      <c r="D733" s="14">
        <v>53900</v>
      </c>
      <c r="E733" s="14">
        <v>7720.16</v>
      </c>
      <c r="F733" s="14">
        <f t="shared" si="11"/>
        <v>46179.839999999997</v>
      </c>
    </row>
    <row r="734" spans="1:6" ht="23.25">
      <c r="A734" s="19" t="s">
        <v>33</v>
      </c>
      <c r="B734" s="20" t="s">
        <v>12</v>
      </c>
      <c r="C734" s="21" t="s">
        <v>959</v>
      </c>
      <c r="D734" s="22">
        <v>53900</v>
      </c>
      <c r="E734" s="22">
        <v>7720.16</v>
      </c>
      <c r="F734" s="22">
        <f t="shared" si="11"/>
        <v>46179.839999999997</v>
      </c>
    </row>
    <row r="735" spans="1:6" ht="23.25">
      <c r="A735" s="11" t="s">
        <v>404</v>
      </c>
      <c r="B735" s="12" t="s">
        <v>12</v>
      </c>
      <c r="C735" s="13" t="s">
        <v>960</v>
      </c>
      <c r="D735" s="14">
        <v>2696300</v>
      </c>
      <c r="E735" s="14">
        <v>763354.58</v>
      </c>
      <c r="F735" s="14">
        <f t="shared" si="11"/>
        <v>1932945.42</v>
      </c>
    </row>
    <row r="736" spans="1:6" ht="23.25">
      <c r="A736" s="19" t="s">
        <v>416</v>
      </c>
      <c r="B736" s="20" t="s">
        <v>12</v>
      </c>
      <c r="C736" s="21" t="s">
        <v>961</v>
      </c>
      <c r="D736" s="22">
        <v>2696300</v>
      </c>
      <c r="E736" s="22">
        <v>763354.58</v>
      </c>
      <c r="F736" s="22">
        <f t="shared" si="11"/>
        <v>1932945.42</v>
      </c>
    </row>
    <row r="737" spans="1:6" ht="23.25">
      <c r="A737" s="11" t="s">
        <v>962</v>
      </c>
      <c r="B737" s="12" t="s">
        <v>12</v>
      </c>
      <c r="C737" s="13" t="s">
        <v>963</v>
      </c>
      <c r="D737" s="14">
        <v>35229520</v>
      </c>
      <c r="E737" s="14">
        <v>18069778.77</v>
      </c>
      <c r="F737" s="14">
        <f t="shared" si="11"/>
        <v>17159741.23</v>
      </c>
    </row>
    <row r="738" spans="1:6" ht="15">
      <c r="A738" s="11" t="s">
        <v>396</v>
      </c>
      <c r="B738" s="12" t="s">
        <v>12</v>
      </c>
      <c r="C738" s="13" t="s">
        <v>964</v>
      </c>
      <c r="D738" s="14">
        <v>35229520</v>
      </c>
      <c r="E738" s="14">
        <v>18069778.77</v>
      </c>
      <c r="F738" s="14">
        <f t="shared" si="11"/>
        <v>17159741.23</v>
      </c>
    </row>
    <row r="739" spans="1:6" ht="15">
      <c r="A739" s="11" t="s">
        <v>965</v>
      </c>
      <c r="B739" s="12" t="s">
        <v>12</v>
      </c>
      <c r="C739" s="13" t="s">
        <v>966</v>
      </c>
      <c r="D739" s="14">
        <v>27314750</v>
      </c>
      <c r="E739" s="14">
        <v>14476947.800000001</v>
      </c>
      <c r="F739" s="14">
        <f t="shared" si="11"/>
        <v>12837802.199999999</v>
      </c>
    </row>
    <row r="740" spans="1:6" ht="23.25">
      <c r="A740" s="11" t="s">
        <v>967</v>
      </c>
      <c r="B740" s="12" t="s">
        <v>12</v>
      </c>
      <c r="C740" s="13" t="s">
        <v>968</v>
      </c>
      <c r="D740" s="14">
        <v>27314750</v>
      </c>
      <c r="E740" s="14">
        <v>14476947.800000001</v>
      </c>
      <c r="F740" s="14">
        <f t="shared" si="11"/>
        <v>12837802.199999999</v>
      </c>
    </row>
    <row r="741" spans="1:6" ht="23.25">
      <c r="A741" s="11" t="s">
        <v>969</v>
      </c>
      <c r="B741" s="12" t="s">
        <v>12</v>
      </c>
      <c r="C741" s="13" t="s">
        <v>970</v>
      </c>
      <c r="D741" s="14">
        <v>27314750</v>
      </c>
      <c r="E741" s="14">
        <v>14476947.800000001</v>
      </c>
      <c r="F741" s="14">
        <f t="shared" si="11"/>
        <v>12837802.199999999</v>
      </c>
    </row>
    <row r="742" spans="1:6" ht="57">
      <c r="A742" s="11" t="s">
        <v>971</v>
      </c>
      <c r="B742" s="12" t="s">
        <v>12</v>
      </c>
      <c r="C742" s="13" t="s">
        <v>972</v>
      </c>
      <c r="D742" s="14">
        <v>27314750</v>
      </c>
      <c r="E742" s="14">
        <v>14476947.800000001</v>
      </c>
      <c r="F742" s="14">
        <f t="shared" si="11"/>
        <v>12837802.199999999</v>
      </c>
    </row>
    <row r="743" spans="1:6" ht="23.25">
      <c r="A743" s="11" t="s">
        <v>589</v>
      </c>
      <c r="B743" s="12" t="s">
        <v>12</v>
      </c>
      <c r="C743" s="13" t="s">
        <v>973</v>
      </c>
      <c r="D743" s="14">
        <v>27314750</v>
      </c>
      <c r="E743" s="14">
        <v>14476947.800000001</v>
      </c>
      <c r="F743" s="14">
        <f t="shared" si="11"/>
        <v>12837802.199999999</v>
      </c>
    </row>
    <row r="744" spans="1:6" ht="15">
      <c r="A744" s="19" t="s">
        <v>591</v>
      </c>
      <c r="B744" s="20" t="s">
        <v>12</v>
      </c>
      <c r="C744" s="21" t="s">
        <v>974</v>
      </c>
      <c r="D744" s="22">
        <v>27314750</v>
      </c>
      <c r="E744" s="22">
        <v>14476947.800000001</v>
      </c>
      <c r="F744" s="22">
        <f t="shared" si="11"/>
        <v>12837802.199999999</v>
      </c>
    </row>
    <row r="745" spans="1:6" ht="15">
      <c r="A745" s="11" t="s">
        <v>408</v>
      </c>
      <c r="B745" s="12" t="s">
        <v>12</v>
      </c>
      <c r="C745" s="13" t="s">
        <v>975</v>
      </c>
      <c r="D745" s="14">
        <v>87300</v>
      </c>
      <c r="E745" s="14" t="s">
        <v>100</v>
      </c>
      <c r="F745" s="14">
        <f t="shared" si="11"/>
        <v>87300</v>
      </c>
    </row>
    <row r="746" spans="1:6" ht="23.25">
      <c r="A746" s="11" t="s">
        <v>967</v>
      </c>
      <c r="B746" s="12" t="s">
        <v>12</v>
      </c>
      <c r="C746" s="13" t="s">
        <v>976</v>
      </c>
      <c r="D746" s="14">
        <v>87300</v>
      </c>
      <c r="E746" s="14" t="s">
        <v>100</v>
      </c>
      <c r="F746" s="14">
        <f t="shared" si="11"/>
        <v>87300</v>
      </c>
    </row>
    <row r="747" spans="1:6" ht="23.25">
      <c r="A747" s="11" t="s">
        <v>977</v>
      </c>
      <c r="B747" s="12" t="s">
        <v>12</v>
      </c>
      <c r="C747" s="13" t="s">
        <v>978</v>
      </c>
      <c r="D747" s="14">
        <v>87300</v>
      </c>
      <c r="E747" s="14" t="s">
        <v>100</v>
      </c>
      <c r="F747" s="14">
        <f t="shared" si="11"/>
        <v>87300</v>
      </c>
    </row>
    <row r="748" spans="1:6" ht="45.75">
      <c r="A748" s="11" t="s">
        <v>979</v>
      </c>
      <c r="B748" s="12" t="s">
        <v>12</v>
      </c>
      <c r="C748" s="13" t="s">
        <v>980</v>
      </c>
      <c r="D748" s="14">
        <v>87300</v>
      </c>
      <c r="E748" s="14" t="s">
        <v>100</v>
      </c>
      <c r="F748" s="14">
        <f t="shared" si="11"/>
        <v>87300</v>
      </c>
    </row>
    <row r="749" spans="1:6" ht="23.25">
      <c r="A749" s="11" t="s">
        <v>31</v>
      </c>
      <c r="B749" s="12" t="s">
        <v>12</v>
      </c>
      <c r="C749" s="13" t="s">
        <v>981</v>
      </c>
      <c r="D749" s="14">
        <v>87300</v>
      </c>
      <c r="E749" s="14" t="s">
        <v>100</v>
      </c>
      <c r="F749" s="14">
        <f t="shared" si="11"/>
        <v>87300</v>
      </c>
    </row>
    <row r="750" spans="1:6" ht="23.25">
      <c r="A750" s="19" t="s">
        <v>33</v>
      </c>
      <c r="B750" s="20" t="s">
        <v>12</v>
      </c>
      <c r="C750" s="21" t="s">
        <v>982</v>
      </c>
      <c r="D750" s="22">
        <v>87300</v>
      </c>
      <c r="E750" s="22" t="s">
        <v>100</v>
      </c>
      <c r="F750" s="22">
        <f t="shared" si="11"/>
        <v>87300</v>
      </c>
    </row>
    <row r="751" spans="1:6" ht="15">
      <c r="A751" s="11" t="s">
        <v>983</v>
      </c>
      <c r="B751" s="12" t="s">
        <v>12</v>
      </c>
      <c r="C751" s="13" t="s">
        <v>984</v>
      </c>
      <c r="D751" s="14">
        <v>7827470</v>
      </c>
      <c r="E751" s="14">
        <v>3592830.97</v>
      </c>
      <c r="F751" s="14">
        <f t="shared" si="11"/>
        <v>4234639.0299999993</v>
      </c>
    </row>
    <row r="752" spans="1:6" ht="23.25">
      <c r="A752" s="11" t="s">
        <v>967</v>
      </c>
      <c r="B752" s="12" t="s">
        <v>12</v>
      </c>
      <c r="C752" s="13" t="s">
        <v>985</v>
      </c>
      <c r="D752" s="14">
        <v>7827470</v>
      </c>
      <c r="E752" s="14">
        <v>3592830.97</v>
      </c>
      <c r="F752" s="14">
        <f t="shared" si="11"/>
        <v>4234639.0299999993</v>
      </c>
    </row>
    <row r="753" spans="1:6" ht="23.25">
      <c r="A753" s="11" t="s">
        <v>441</v>
      </c>
      <c r="B753" s="12" t="s">
        <v>12</v>
      </c>
      <c r="C753" s="13" t="s">
        <v>986</v>
      </c>
      <c r="D753" s="14">
        <v>7827470</v>
      </c>
      <c r="E753" s="14">
        <v>3592830.97</v>
      </c>
      <c r="F753" s="14">
        <f t="shared" si="11"/>
        <v>4234639.0299999993</v>
      </c>
    </row>
    <row r="754" spans="1:6" ht="34.5">
      <c r="A754" s="11" t="s">
        <v>987</v>
      </c>
      <c r="B754" s="12" t="s">
        <v>12</v>
      </c>
      <c r="C754" s="13" t="s">
        <v>988</v>
      </c>
      <c r="D754" s="14">
        <v>7827470</v>
      </c>
      <c r="E754" s="14">
        <v>3592830.97</v>
      </c>
      <c r="F754" s="14">
        <f t="shared" si="11"/>
        <v>4234639.0299999993</v>
      </c>
    </row>
    <row r="755" spans="1:6" ht="57">
      <c r="A755" s="11" t="s">
        <v>27</v>
      </c>
      <c r="B755" s="12" t="s">
        <v>12</v>
      </c>
      <c r="C755" s="13" t="s">
        <v>989</v>
      </c>
      <c r="D755" s="14">
        <v>6461133.75</v>
      </c>
      <c r="E755" s="14">
        <v>3246837.12</v>
      </c>
      <c r="F755" s="14">
        <f t="shared" si="11"/>
        <v>3214296.63</v>
      </c>
    </row>
    <row r="756" spans="1:6" ht="23.25">
      <c r="A756" s="19" t="s">
        <v>29</v>
      </c>
      <c r="B756" s="20" t="s">
        <v>12</v>
      </c>
      <c r="C756" s="21" t="s">
        <v>990</v>
      </c>
      <c r="D756" s="22">
        <v>6461133.75</v>
      </c>
      <c r="E756" s="22">
        <v>3246837.12</v>
      </c>
      <c r="F756" s="22">
        <f t="shared" si="11"/>
        <v>3214296.63</v>
      </c>
    </row>
    <row r="757" spans="1:6" ht="23.25">
      <c r="A757" s="11" t="s">
        <v>31</v>
      </c>
      <c r="B757" s="12" t="s">
        <v>12</v>
      </c>
      <c r="C757" s="13" t="s">
        <v>991</v>
      </c>
      <c r="D757" s="14">
        <v>1362636.25</v>
      </c>
      <c r="E757" s="14">
        <v>344493.85</v>
      </c>
      <c r="F757" s="14">
        <f t="shared" si="11"/>
        <v>1018142.4</v>
      </c>
    </row>
    <row r="758" spans="1:6" ht="23.25">
      <c r="A758" s="19" t="s">
        <v>33</v>
      </c>
      <c r="B758" s="20" t="s">
        <v>12</v>
      </c>
      <c r="C758" s="21" t="s">
        <v>992</v>
      </c>
      <c r="D758" s="22">
        <v>1362636.25</v>
      </c>
      <c r="E758" s="22">
        <v>344493.85</v>
      </c>
      <c r="F758" s="22">
        <f t="shared" si="11"/>
        <v>1018142.4</v>
      </c>
    </row>
    <row r="759" spans="1:6" ht="15">
      <c r="A759" s="11" t="s">
        <v>35</v>
      </c>
      <c r="B759" s="12" t="s">
        <v>12</v>
      </c>
      <c r="C759" s="13" t="s">
        <v>993</v>
      </c>
      <c r="D759" s="14">
        <v>3700</v>
      </c>
      <c r="E759" s="14">
        <v>1500</v>
      </c>
      <c r="F759" s="14">
        <f t="shared" si="11"/>
        <v>2200</v>
      </c>
    </row>
    <row r="760" spans="1:6" ht="15">
      <c r="A760" s="19" t="s">
        <v>37</v>
      </c>
      <c r="B760" s="20" t="s">
        <v>12</v>
      </c>
      <c r="C760" s="21" t="s">
        <v>994</v>
      </c>
      <c r="D760" s="22">
        <v>3700</v>
      </c>
      <c r="E760" s="22">
        <v>1500</v>
      </c>
      <c r="F760" s="22">
        <f t="shared" si="11"/>
        <v>2200</v>
      </c>
    </row>
    <row r="761" spans="1:6" ht="15">
      <c r="A761" s="11" t="s">
        <v>995</v>
      </c>
      <c r="B761" s="12" t="s">
        <v>12</v>
      </c>
      <c r="C761" s="13" t="s">
        <v>996</v>
      </c>
      <c r="D761" s="14">
        <v>2385789</v>
      </c>
      <c r="E761" s="14">
        <v>1233723.6599999999</v>
      </c>
      <c r="F761" s="14">
        <f t="shared" si="11"/>
        <v>1152065.3400000001</v>
      </c>
    </row>
    <row r="762" spans="1:6" ht="15">
      <c r="A762" s="11" t="s">
        <v>17</v>
      </c>
      <c r="B762" s="12" t="s">
        <v>12</v>
      </c>
      <c r="C762" s="13" t="s">
        <v>997</v>
      </c>
      <c r="D762" s="14">
        <v>2385789</v>
      </c>
      <c r="E762" s="14">
        <v>1233723.6599999999</v>
      </c>
      <c r="F762" s="14">
        <f t="shared" si="11"/>
        <v>1152065.3400000001</v>
      </c>
    </row>
    <row r="763" spans="1:6" ht="34.5">
      <c r="A763" s="11" t="s">
        <v>998</v>
      </c>
      <c r="B763" s="12" t="s">
        <v>12</v>
      </c>
      <c r="C763" s="13" t="s">
        <v>999</v>
      </c>
      <c r="D763" s="14">
        <v>940528</v>
      </c>
      <c r="E763" s="14">
        <v>500038.82</v>
      </c>
      <c r="F763" s="14">
        <f t="shared" si="11"/>
        <v>440489.18</v>
      </c>
    </row>
    <row r="764" spans="1:6" ht="23.25">
      <c r="A764" s="11" t="s">
        <v>1000</v>
      </c>
      <c r="B764" s="12" t="s">
        <v>12</v>
      </c>
      <c r="C764" s="13" t="s">
        <v>1001</v>
      </c>
      <c r="D764" s="14">
        <v>940528</v>
      </c>
      <c r="E764" s="14">
        <v>500038.82</v>
      </c>
      <c r="F764" s="14">
        <f t="shared" si="11"/>
        <v>440489.18</v>
      </c>
    </row>
    <row r="765" spans="1:6" ht="15">
      <c r="A765" s="11" t="s">
        <v>1002</v>
      </c>
      <c r="B765" s="12" t="s">
        <v>12</v>
      </c>
      <c r="C765" s="13" t="s">
        <v>1003</v>
      </c>
      <c r="D765" s="14">
        <v>940528</v>
      </c>
      <c r="E765" s="14">
        <v>500038.82</v>
      </c>
      <c r="F765" s="14">
        <f t="shared" si="11"/>
        <v>440489.18</v>
      </c>
    </row>
    <row r="766" spans="1:6" ht="57">
      <c r="A766" s="11" t="s">
        <v>27</v>
      </c>
      <c r="B766" s="12" t="s">
        <v>12</v>
      </c>
      <c r="C766" s="13" t="s">
        <v>1004</v>
      </c>
      <c r="D766" s="14">
        <v>940528</v>
      </c>
      <c r="E766" s="14">
        <v>500038.82</v>
      </c>
      <c r="F766" s="14">
        <f t="shared" si="11"/>
        <v>440489.18</v>
      </c>
    </row>
    <row r="767" spans="1:6" ht="23.25">
      <c r="A767" s="19" t="s">
        <v>29</v>
      </c>
      <c r="B767" s="20" t="s">
        <v>12</v>
      </c>
      <c r="C767" s="21" t="s">
        <v>1005</v>
      </c>
      <c r="D767" s="22">
        <v>940528</v>
      </c>
      <c r="E767" s="22">
        <v>500038.82</v>
      </c>
      <c r="F767" s="22">
        <f t="shared" si="11"/>
        <v>440489.18</v>
      </c>
    </row>
    <row r="768" spans="1:6" ht="45.75">
      <c r="A768" s="11" t="s">
        <v>1006</v>
      </c>
      <c r="B768" s="12" t="s">
        <v>12</v>
      </c>
      <c r="C768" s="13" t="s">
        <v>1007</v>
      </c>
      <c r="D768" s="14">
        <v>901231</v>
      </c>
      <c r="E768" s="14">
        <v>452683.74</v>
      </c>
      <c r="F768" s="14">
        <f t="shared" si="11"/>
        <v>448547.26</v>
      </c>
    </row>
    <row r="769" spans="1:6" ht="34.5">
      <c r="A769" s="11" t="s">
        <v>1008</v>
      </c>
      <c r="B769" s="12" t="s">
        <v>12</v>
      </c>
      <c r="C769" s="13" t="s">
        <v>1009</v>
      </c>
      <c r="D769" s="14">
        <v>901231</v>
      </c>
      <c r="E769" s="14">
        <v>452683.74</v>
      </c>
      <c r="F769" s="14">
        <f t="shared" si="11"/>
        <v>448547.26</v>
      </c>
    </row>
    <row r="770" spans="1:6" ht="23.25">
      <c r="A770" s="11" t="s">
        <v>1010</v>
      </c>
      <c r="B770" s="12" t="s">
        <v>12</v>
      </c>
      <c r="C770" s="13" t="s">
        <v>1011</v>
      </c>
      <c r="D770" s="14">
        <v>901231</v>
      </c>
      <c r="E770" s="14">
        <v>452683.74</v>
      </c>
      <c r="F770" s="14">
        <f t="shared" si="11"/>
        <v>448547.26</v>
      </c>
    </row>
    <row r="771" spans="1:6" ht="23.25">
      <c r="A771" s="11" t="s">
        <v>25</v>
      </c>
      <c r="B771" s="12" t="s">
        <v>12</v>
      </c>
      <c r="C771" s="13" t="s">
        <v>1012</v>
      </c>
      <c r="D771" s="14">
        <v>901231</v>
      </c>
      <c r="E771" s="14">
        <v>452683.74</v>
      </c>
      <c r="F771" s="14">
        <f t="shared" si="11"/>
        <v>448547.26</v>
      </c>
    </row>
    <row r="772" spans="1:6" ht="57">
      <c r="A772" s="11" t="s">
        <v>27</v>
      </c>
      <c r="B772" s="12" t="s">
        <v>12</v>
      </c>
      <c r="C772" s="13" t="s">
        <v>1013</v>
      </c>
      <c r="D772" s="14">
        <v>788360</v>
      </c>
      <c r="E772" s="14">
        <v>410879.13</v>
      </c>
      <c r="F772" s="14">
        <f t="shared" si="11"/>
        <v>377480.87</v>
      </c>
    </row>
    <row r="773" spans="1:6" ht="23.25">
      <c r="A773" s="19" t="s">
        <v>29</v>
      </c>
      <c r="B773" s="20" t="s">
        <v>12</v>
      </c>
      <c r="C773" s="21" t="s">
        <v>1014</v>
      </c>
      <c r="D773" s="22">
        <v>788360</v>
      </c>
      <c r="E773" s="22">
        <v>410879.13</v>
      </c>
      <c r="F773" s="22">
        <f t="shared" si="11"/>
        <v>377480.87</v>
      </c>
    </row>
    <row r="774" spans="1:6" ht="23.25">
      <c r="A774" s="11" t="s">
        <v>31</v>
      </c>
      <c r="B774" s="12" t="s">
        <v>12</v>
      </c>
      <c r="C774" s="13" t="s">
        <v>1015</v>
      </c>
      <c r="D774" s="14">
        <v>110371</v>
      </c>
      <c r="E774" s="14">
        <v>41014.050000000003</v>
      </c>
      <c r="F774" s="14">
        <f t="shared" si="11"/>
        <v>69356.95</v>
      </c>
    </row>
    <row r="775" spans="1:6" ht="23.25">
      <c r="A775" s="19" t="s">
        <v>33</v>
      </c>
      <c r="B775" s="20" t="s">
        <v>12</v>
      </c>
      <c r="C775" s="21" t="s">
        <v>1016</v>
      </c>
      <c r="D775" s="22">
        <v>110371</v>
      </c>
      <c r="E775" s="22">
        <v>41014.050000000003</v>
      </c>
      <c r="F775" s="22">
        <f t="shared" si="11"/>
        <v>69356.95</v>
      </c>
    </row>
    <row r="776" spans="1:6" ht="15">
      <c r="A776" s="11" t="s">
        <v>35</v>
      </c>
      <c r="B776" s="12" t="s">
        <v>12</v>
      </c>
      <c r="C776" s="13" t="s">
        <v>1017</v>
      </c>
      <c r="D776" s="14">
        <v>2500</v>
      </c>
      <c r="E776" s="14">
        <v>790.56</v>
      </c>
      <c r="F776" s="14">
        <f t="shared" si="11"/>
        <v>1709.44</v>
      </c>
    </row>
    <row r="777" spans="1:6" ht="15">
      <c r="A777" s="19" t="s">
        <v>37</v>
      </c>
      <c r="B777" s="20" t="s">
        <v>12</v>
      </c>
      <c r="C777" s="21" t="s">
        <v>1018</v>
      </c>
      <c r="D777" s="22">
        <v>2500</v>
      </c>
      <c r="E777" s="22">
        <v>790.56</v>
      </c>
      <c r="F777" s="22">
        <f t="shared" si="11"/>
        <v>1709.44</v>
      </c>
    </row>
    <row r="778" spans="1:6" ht="34.5">
      <c r="A778" s="11" t="s">
        <v>437</v>
      </c>
      <c r="B778" s="12" t="s">
        <v>12</v>
      </c>
      <c r="C778" s="13" t="s">
        <v>1019</v>
      </c>
      <c r="D778" s="14">
        <v>526740</v>
      </c>
      <c r="E778" s="14">
        <v>281001.09999999998</v>
      </c>
      <c r="F778" s="14">
        <f t="shared" si="11"/>
        <v>245738.90000000002</v>
      </c>
    </row>
    <row r="779" spans="1:6" ht="23.25">
      <c r="A779" s="11" t="s">
        <v>1020</v>
      </c>
      <c r="B779" s="12" t="s">
        <v>12</v>
      </c>
      <c r="C779" s="13" t="s">
        <v>1021</v>
      </c>
      <c r="D779" s="14">
        <v>526740</v>
      </c>
      <c r="E779" s="14">
        <v>281001.09999999998</v>
      </c>
      <c r="F779" s="14">
        <f t="shared" si="11"/>
        <v>245738.90000000002</v>
      </c>
    </row>
    <row r="780" spans="1:6" ht="23.25">
      <c r="A780" s="11" t="s">
        <v>1022</v>
      </c>
      <c r="B780" s="12" t="s">
        <v>12</v>
      </c>
      <c r="C780" s="13" t="s">
        <v>1023</v>
      </c>
      <c r="D780" s="14">
        <v>526740</v>
      </c>
      <c r="E780" s="14">
        <v>281001.09999999998</v>
      </c>
      <c r="F780" s="14">
        <f t="shared" si="11"/>
        <v>245738.90000000002</v>
      </c>
    </row>
    <row r="781" spans="1:6" ht="23.25">
      <c r="A781" s="11" t="s">
        <v>25</v>
      </c>
      <c r="B781" s="12" t="s">
        <v>12</v>
      </c>
      <c r="C781" s="13" t="s">
        <v>1024</v>
      </c>
      <c r="D781" s="14">
        <v>526740</v>
      </c>
      <c r="E781" s="14">
        <v>281001.09999999998</v>
      </c>
      <c r="F781" s="14">
        <f t="shared" si="11"/>
        <v>245738.90000000002</v>
      </c>
    </row>
    <row r="782" spans="1:6" ht="57">
      <c r="A782" s="11" t="s">
        <v>27</v>
      </c>
      <c r="B782" s="12" t="s">
        <v>12</v>
      </c>
      <c r="C782" s="13" t="s">
        <v>1025</v>
      </c>
      <c r="D782" s="14">
        <v>526740</v>
      </c>
      <c r="E782" s="14">
        <v>281001.09999999998</v>
      </c>
      <c r="F782" s="14">
        <f t="shared" si="11"/>
        <v>245738.90000000002</v>
      </c>
    </row>
    <row r="783" spans="1:6" ht="23.25">
      <c r="A783" s="19" t="s">
        <v>29</v>
      </c>
      <c r="B783" s="20" t="s">
        <v>12</v>
      </c>
      <c r="C783" s="21" t="s">
        <v>1026</v>
      </c>
      <c r="D783" s="22">
        <v>526740</v>
      </c>
      <c r="E783" s="22">
        <v>281001.09999999998</v>
      </c>
      <c r="F783" s="22">
        <f t="shared" ref="F783:F789" si="12">IF(OR(D783="-",IF(E783="-",0,E783)&gt;=IF(D783="-",0,D783)),"-",IF(D783="-",0,D783)-IF(E783="-",0,E783))</f>
        <v>245738.90000000002</v>
      </c>
    </row>
    <row r="784" spans="1:6" ht="15">
      <c r="A784" s="11" t="s">
        <v>110</v>
      </c>
      <c r="B784" s="12" t="s">
        <v>12</v>
      </c>
      <c r="C784" s="13" t="s">
        <v>1027</v>
      </c>
      <c r="D784" s="14">
        <v>17290</v>
      </c>
      <c r="E784" s="14" t="s">
        <v>100</v>
      </c>
      <c r="F784" s="14">
        <f t="shared" si="12"/>
        <v>17290</v>
      </c>
    </row>
    <row r="785" spans="1:6" ht="34.5">
      <c r="A785" s="11" t="s">
        <v>1008</v>
      </c>
      <c r="B785" s="12" t="s">
        <v>12</v>
      </c>
      <c r="C785" s="13" t="s">
        <v>1028</v>
      </c>
      <c r="D785" s="14">
        <v>17290</v>
      </c>
      <c r="E785" s="14" t="s">
        <v>100</v>
      </c>
      <c r="F785" s="14">
        <f t="shared" si="12"/>
        <v>17290</v>
      </c>
    </row>
    <row r="786" spans="1:6" ht="23.25">
      <c r="A786" s="11" t="s">
        <v>1010</v>
      </c>
      <c r="B786" s="12" t="s">
        <v>12</v>
      </c>
      <c r="C786" s="13" t="s">
        <v>1029</v>
      </c>
      <c r="D786" s="14">
        <v>17290</v>
      </c>
      <c r="E786" s="14" t="s">
        <v>100</v>
      </c>
      <c r="F786" s="14">
        <f t="shared" si="12"/>
        <v>17290</v>
      </c>
    </row>
    <row r="787" spans="1:6" ht="23.25">
      <c r="A787" s="11" t="s">
        <v>1030</v>
      </c>
      <c r="B787" s="12" t="s">
        <v>12</v>
      </c>
      <c r="C787" s="13" t="s">
        <v>1031</v>
      </c>
      <c r="D787" s="14">
        <v>17290</v>
      </c>
      <c r="E787" s="14" t="s">
        <v>100</v>
      </c>
      <c r="F787" s="14">
        <f t="shared" si="12"/>
        <v>17290</v>
      </c>
    </row>
    <row r="788" spans="1:6" ht="23.25">
      <c r="A788" s="11" t="s">
        <v>31</v>
      </c>
      <c r="B788" s="12" t="s">
        <v>12</v>
      </c>
      <c r="C788" s="13" t="s">
        <v>1032</v>
      </c>
      <c r="D788" s="14">
        <v>17290</v>
      </c>
      <c r="E788" s="14" t="s">
        <v>100</v>
      </c>
      <c r="F788" s="14">
        <f t="shared" si="12"/>
        <v>17290</v>
      </c>
    </row>
    <row r="789" spans="1:6" ht="23.25">
      <c r="A789" s="19" t="s">
        <v>33</v>
      </c>
      <c r="B789" s="20" t="s">
        <v>12</v>
      </c>
      <c r="C789" s="21" t="s">
        <v>1033</v>
      </c>
      <c r="D789" s="22">
        <v>17290</v>
      </c>
      <c r="E789" s="22" t="s">
        <v>100</v>
      </c>
      <c r="F789" s="22">
        <f t="shared" si="12"/>
        <v>17290</v>
      </c>
    </row>
    <row r="790" spans="1:6" ht="9" customHeight="1">
      <c r="A790" s="16"/>
      <c r="B790" s="16"/>
      <c r="C790" s="17"/>
      <c r="D790" s="18"/>
      <c r="E790" s="16"/>
      <c r="F790" s="16"/>
    </row>
    <row r="791" spans="1:6" ht="13.5" customHeight="1">
      <c r="A791" s="19" t="s">
        <v>1034</v>
      </c>
      <c r="B791" s="20" t="s">
        <v>1035</v>
      </c>
      <c r="C791" s="21" t="s">
        <v>13</v>
      </c>
      <c r="D791" s="22">
        <v>-4286280.82</v>
      </c>
      <c r="E791" s="22">
        <v>19585989.629999999</v>
      </c>
      <c r="F791" s="22" t="s">
        <v>1036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3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1" stopIfTrue="1" operator="equal">
      <formula>0</formula>
    </cfRule>
  </conditionalFormatting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16fopjv</dc:creator>
  <cp:lastModifiedBy>petrovix</cp:lastModifiedBy>
  <cp:lastPrinted>2018-08-06T05:09:24Z</cp:lastPrinted>
  <dcterms:created xsi:type="dcterms:W3CDTF">2018-08-06T05:23:35Z</dcterms:created>
  <dcterms:modified xsi:type="dcterms:W3CDTF">2018-08-06T05:09:58Z</dcterms:modified>
</cp:coreProperties>
</file>