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725" i="1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</calcChain>
</file>

<file path=xl/sharedStrings.xml><?xml version="1.0" encoding="utf-8"?>
<sst xmlns="http://schemas.openxmlformats.org/spreadsheetml/2006/main" count="2288" uniqueCount="913">
  <si>
    <t xml:space="preserve">                          2. Расходы бюджета</t>
  </si>
  <si>
    <t>Форма 0503117  с.2</t>
  </si>
  <si>
    <t xml:space="preserve"> 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</si>
  <si>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</si>
  <si>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</si>
  <si>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</si>
  <si>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</si>
  <si>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</si>
  <si>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</si>
  <si>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</si>
  <si>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</si>
  <si>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Расходы бюджета - всего</t>
  </si>
  <si>
    <t>200</t>
  </si>
  <si>
    <t>x</t>
  </si>
  <si>
    <t>в том числе:</t>
  </si>
  <si>
    <t>Администрация Абанского района Красноярского края</t>
  </si>
  <si>
    <t xml:space="preserve">901 0100 0000000 000 000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</si>
  <si>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</si>
  <si>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901 0104 0000000 000 000 </t>
  </si>
  <si>
    <t>Выполнение функций государственными органами, органами местного самоуправления</t>
  </si>
  <si>
    <t xml:space="preserve">901 0104 0460246 000 000 </t>
  </si>
  <si>
    <t>Фонд оплаты труда государственных (муниципальных) органов и взносы по обязательному социальному страхованию</t>
  </si>
  <si>
    <t xml:space="preserve">901 0104 0460246 121 000 </t>
  </si>
  <si>
    <t>Заработная плата</t>
  </si>
  <si>
    <t xml:space="preserve">901 0104 0460246 121 211 </t>
  </si>
  <si>
    <t>Начисления на выплаты по оплате труда</t>
  </si>
  <si>
    <t xml:space="preserve">901 0104 0460246 121 213 </t>
  </si>
  <si>
    <t>Иные выплаты персоналу государственных (муниципальных) органов, за исключением фонда оплаты труда</t>
  </si>
  <si>
    <t xml:space="preserve">901 0104 0460246 122 000 </t>
  </si>
  <si>
    <t>Прочие выплаты</t>
  </si>
  <si>
    <t xml:space="preserve">901 0104 0460246 122 212 </t>
  </si>
  <si>
    <t>Прочая закупка товаров, работ и услуг для обеспечения государственных (муниципальных) нужд</t>
  </si>
  <si>
    <t xml:space="preserve">901 0104 0460246 244 000 </t>
  </si>
  <si>
    <t>-</t>
  </si>
  <si>
    <t>Увеличение стоимости материальных запасов</t>
  </si>
  <si>
    <t xml:space="preserve">901 0104 0460246 244 340 </t>
  </si>
  <si>
    <t>Уплата прочих налогов, сборов и иных платежей</t>
  </si>
  <si>
    <t xml:space="preserve">901 0104 0460246 852 000 </t>
  </si>
  <si>
    <t>Прочие расходы</t>
  </si>
  <si>
    <t xml:space="preserve">901 0104 0460246 852 290 </t>
  </si>
  <si>
    <t>Осуществление части полномочий по осуществлению подготовки градостроительных планов земельных участков поселений, выдача разрешений на строительство, разрешение на ввод объектов в эксплуатацию при осуществлении строительства, реконструкции, капитального ремонта объектов капитального строительства, расположенных на территории поселения, резервирование земель и изъятие, в том числе путем выкупа земельных участков в границах поселения для муниципальных нужд, осуществление земельного контроля за использованием земель поселения</t>
  </si>
  <si>
    <t xml:space="preserve">901 0104 0460603 000 000 </t>
  </si>
  <si>
    <t xml:space="preserve">901 0104 0460603 121 000 </t>
  </si>
  <si>
    <t xml:space="preserve">901 0104 0460603 121 211 </t>
  </si>
  <si>
    <t xml:space="preserve">901 0104 0460603 121 213 </t>
  </si>
  <si>
    <t xml:space="preserve">901 0104 0830246 000 000 </t>
  </si>
  <si>
    <t xml:space="preserve">901 0104 0830246 121 000 </t>
  </si>
  <si>
    <t xml:space="preserve">901 0104 0830246 121 211 </t>
  </si>
  <si>
    <t xml:space="preserve">901 0104 0830246 121 213 </t>
  </si>
  <si>
    <t>Субвенция бюджетам муниципальных образований на осуществление государственных полномочий в области архивного дела</t>
  </si>
  <si>
    <t xml:space="preserve">901 0104 0837519 000 000 </t>
  </si>
  <si>
    <t xml:space="preserve">901 0104 0837519 121 000 </t>
  </si>
  <si>
    <t xml:space="preserve">901 0104 0837519 121 211 </t>
  </si>
  <si>
    <t xml:space="preserve">901 0104 0837519 121 213 </t>
  </si>
  <si>
    <t xml:space="preserve">901 0104 0837519 244 000 </t>
  </si>
  <si>
    <t>Услуги связи</t>
  </si>
  <si>
    <t xml:space="preserve">901 0104 0837519 244 221 </t>
  </si>
  <si>
    <t xml:space="preserve">901 0104 0837519 244 340 </t>
  </si>
  <si>
    <t xml:space="preserve">901 0104 2220246 000 000 </t>
  </si>
  <si>
    <t xml:space="preserve">901 0104 2220246 121 000 </t>
  </si>
  <si>
    <t xml:space="preserve">901 0104 2220246 121 211 </t>
  </si>
  <si>
    <t xml:space="preserve">901 0104 2220246 121 213 </t>
  </si>
  <si>
    <t xml:space="preserve">901 0104 2220246 122 000 </t>
  </si>
  <si>
    <t xml:space="preserve">901 0104 2220246 122 212 </t>
  </si>
  <si>
    <t xml:space="preserve">901 0104 2220246 244 000 </t>
  </si>
  <si>
    <t xml:space="preserve">901 0104 2220246 244 221 </t>
  </si>
  <si>
    <t>Прочие работы, услуги</t>
  </si>
  <si>
    <t xml:space="preserve">901 0104 2220246 244 226 </t>
  </si>
  <si>
    <t xml:space="preserve">901 0104 2220246 244 340 </t>
  </si>
  <si>
    <t xml:space="preserve">901 0104 2220246 852 000 </t>
  </si>
  <si>
    <t xml:space="preserve">901 0104 2220246 852 290 </t>
  </si>
  <si>
    <t>Глава местной администрации</t>
  </si>
  <si>
    <t xml:space="preserve">901 0104 7210000 000 000 </t>
  </si>
  <si>
    <t xml:space="preserve">901 0104 7210000 121 000 </t>
  </si>
  <si>
    <t xml:space="preserve">901 0104 7210000 121 211 </t>
  </si>
  <si>
    <t xml:space="preserve">901 0104 7210000 121 213 </t>
  </si>
  <si>
    <t xml:space="preserve">901 0104 7210000 122 000 </t>
  </si>
  <si>
    <t xml:space="preserve">901 0104 7210000 122 212 </t>
  </si>
  <si>
    <t xml:space="preserve">901 0104 7220246 000 000 </t>
  </si>
  <si>
    <t xml:space="preserve">901 0104 7220246 121 000 </t>
  </si>
  <si>
    <t xml:space="preserve">901 0104 7220246 121 211 </t>
  </si>
  <si>
    <t xml:space="preserve">901 0104 7220246 121 213 </t>
  </si>
  <si>
    <t xml:space="preserve">901 0104 7220246 122 000 </t>
  </si>
  <si>
    <t xml:space="preserve">901 0104 7220246 122 212 </t>
  </si>
  <si>
    <t xml:space="preserve">901 0104 7220246 244 000 </t>
  </si>
  <si>
    <t xml:space="preserve">901 0104 7220246 244 221 </t>
  </si>
  <si>
    <t>Транспортные услуги</t>
  </si>
  <si>
    <t xml:space="preserve">901 0104 7220246 244 222 </t>
  </si>
  <si>
    <t>Коммунальные услуги</t>
  </si>
  <si>
    <t xml:space="preserve">901 0104 7220246 244 223 </t>
  </si>
  <si>
    <t>Арендная плата за пользование имуществом</t>
  </si>
  <si>
    <t xml:space="preserve">901 0104 7220246 244 224 </t>
  </si>
  <si>
    <t>Работы, услуги по содержанию имущества</t>
  </si>
  <si>
    <t xml:space="preserve">901 0104 7220246 244 225 </t>
  </si>
  <si>
    <t xml:space="preserve">901 0104 7220246 244 226 </t>
  </si>
  <si>
    <t xml:space="preserve">901 0104 7220246 244 340 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</si>
  <si>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</si>
  <si>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901 0104 7220246 831 000 </t>
  </si>
  <si>
    <t xml:space="preserve">901 0104 7220246 831 290 </t>
  </si>
  <si>
    <t xml:space="preserve">901 0104 7220246 852 000 </t>
  </si>
  <si>
    <t xml:space="preserve">901 0104 7220246 852 290 </t>
  </si>
  <si>
    <t>Осуществление части полномочий в части участия в профилактике терроризма и экстремизма, а также в минимизации и (или) ликвидации последствий проявлений терроризма и экстремизма в границах поселения, участия в предупреждении и ликвидации последствий чрезвычайных ситуаций в границах поселения</t>
  </si>
  <si>
    <t xml:space="preserve">901 0104 7220604 000 000 </t>
  </si>
  <si>
    <t xml:space="preserve">901 0104 7220604 121 000 </t>
  </si>
  <si>
    <t xml:space="preserve">901 0104 7220604 121 211 </t>
  </si>
  <si>
    <t xml:space="preserve">901 0104 7220604 121 213 </t>
  </si>
  <si>
    <t>Субвенции  на осуществление государственных полномочий по созданию и обеспечению деятельности комиссий по делам несовершеннолетних и защите их прав</t>
  </si>
  <si>
    <t xml:space="preserve">901 0104 7227604 000 000 </t>
  </si>
  <si>
    <t xml:space="preserve">901 0104 7227604 121 000 </t>
  </si>
  <si>
    <t xml:space="preserve">901 0104 7227604 121 211 </t>
  </si>
  <si>
    <t xml:space="preserve">901 0104 7227604 121 213 </t>
  </si>
  <si>
    <t xml:space="preserve">901 0104 7227604 122 000 </t>
  </si>
  <si>
    <t xml:space="preserve">901 0104 7227604 122 212 </t>
  </si>
  <si>
    <t xml:space="preserve">901 0104 7227604 122 222 </t>
  </si>
  <si>
    <t xml:space="preserve">901 0104 7227604 244 000 </t>
  </si>
  <si>
    <t xml:space="preserve">901 0104 7227604 244 221 </t>
  </si>
  <si>
    <t xml:space="preserve">901 0104 7227604 244 340 </t>
  </si>
  <si>
    <t>Субсидии за содействие повышению уровня открытости бюджетных данных в городских округах и муниципальных районах края</t>
  </si>
  <si>
    <t xml:space="preserve">901 0104 7227748 000 000 </t>
  </si>
  <si>
    <t xml:space="preserve">901 0104 7227748 244 000 </t>
  </si>
  <si>
    <t xml:space="preserve">901 0104 7227748 244 221 </t>
  </si>
  <si>
    <t xml:space="preserve">901 0104 7227748 244 226 </t>
  </si>
  <si>
    <t>Увеличение стоимости основных средств</t>
  </si>
  <si>
    <t xml:space="preserve">901 0104 7227748 244 310 </t>
  </si>
  <si>
    <t xml:space="preserve">901 0104 7227748 244 340 </t>
  </si>
  <si>
    <t>Субвенции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</si>
  <si>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 xml:space="preserve">901 0104 9997429 000 000 </t>
  </si>
  <si>
    <t xml:space="preserve">901 0104 9997429 121 000 </t>
  </si>
  <si>
    <t xml:space="preserve">901 0104 9997429 121 211 </t>
  </si>
  <si>
    <t xml:space="preserve">901 0104 9997429 121 213 </t>
  </si>
  <si>
    <t xml:space="preserve">901 0104 9997429 244 000 </t>
  </si>
  <si>
    <t xml:space="preserve">901 0104 9997429 244 340 </t>
  </si>
  <si>
    <t>Судебная система</t>
  </si>
  <si>
    <t xml:space="preserve">901 0105 0000000 000 000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</si>
  <si>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</si>
  <si>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901 0105 9995120 000 000 </t>
  </si>
  <si>
    <t xml:space="preserve">901 0105 9995120 244 000 </t>
  </si>
  <si>
    <t xml:space="preserve">901 0105 9995120 244 226 </t>
  </si>
  <si>
    <t>Другие общегосударственные вопросы</t>
  </si>
  <si>
    <t xml:space="preserve">901 0113 0000000 000 000 </t>
  </si>
  <si>
    <t>Проведение капитального ремонта объектов социальной сферы</t>
  </si>
  <si>
    <t xml:space="preserve">901 0113 0411212 000 000 </t>
  </si>
  <si>
    <t>Закупка товаров, работ, услуг в целях капитального ремонта государственного (муниципального) имущества</t>
  </si>
  <si>
    <t xml:space="preserve">901 0113 0411212 243 000 </t>
  </si>
  <si>
    <t xml:space="preserve">901 0113 0411212 243 225 </t>
  </si>
  <si>
    <t>Субсидии бюджетам муниципальных образований на приобретение (замену) и монтаж стеллажного оборудования (передвижные и (или) стационарные стеллажи) для муниципальных архивов края</t>
  </si>
  <si>
    <t xml:space="preserve">901 0113 0837477 000 000 </t>
  </si>
  <si>
    <t xml:space="preserve">901 0113 0837477 244 000 </t>
  </si>
  <si>
    <t xml:space="preserve">901 0113 0837477 244 310 </t>
  </si>
  <si>
    <t>Софинансирование за счет средств местного бюджета субсидии на приобретение (замену) и монтаж стеллажного оборудования (передвижные и (или) стационарные стеллажи) для муниципальных архивов края</t>
  </si>
  <si>
    <t xml:space="preserve">901 0113 0839477 000 000 </t>
  </si>
  <si>
    <t xml:space="preserve">901 0113 0839477 244 000 </t>
  </si>
  <si>
    <t xml:space="preserve">901 0113 0839477 244 310 </t>
  </si>
  <si>
    <t>Обеспечение деятельности подведомственных учреждений</t>
  </si>
  <si>
    <t xml:space="preserve">901 0113 0840991 000 000 </t>
  </si>
  <si>
    <t>Фонд оплаты труда казенных учреждений и взносы по обязательному социальному страхованию</t>
  </si>
  <si>
    <t xml:space="preserve">901 0113 0840991 111 000 </t>
  </si>
  <si>
    <t xml:space="preserve">901 0113 0840991 111 211 </t>
  </si>
  <si>
    <t xml:space="preserve">901 0113 0840991 111 213 </t>
  </si>
  <si>
    <t>Иные выплаты персоналу казенных учреждений, за исключением фонда оплаты труда</t>
  </si>
  <si>
    <t xml:space="preserve">901 0113 0840991 112 000 </t>
  </si>
  <si>
    <t xml:space="preserve">901 0113 0840991 112 212 </t>
  </si>
  <si>
    <t xml:space="preserve">901 0113 0840991 852 000 </t>
  </si>
  <si>
    <t xml:space="preserve">901 0113 0840991 852 290 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</si>
  <si>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</t>
  </si>
  <si>
    <t xml:space="preserve">901 0113 2210204 000 000 </t>
  </si>
  <si>
    <t xml:space="preserve">901 0113 2210204 244 000 </t>
  </si>
  <si>
    <t xml:space="preserve">901 0113 2210204 244 226 </t>
  </si>
  <si>
    <t>Оформление права муниципальной собственности Абанского района на земельные участки и доли в праве общей собственности на земельные участки, отнесенные к муниципальной собственности Абанского района и рациональное их использование.</t>
  </si>
  <si>
    <t xml:space="preserve">901 0113 2210205 000 000 </t>
  </si>
  <si>
    <t xml:space="preserve">901 0113 2210205 244 000 </t>
  </si>
  <si>
    <t xml:space="preserve">901 0113 2210205 244 226 </t>
  </si>
  <si>
    <t>Разграничение государственной собственности на земельные участки для нужд Абанского района и рациональное их использование</t>
  </si>
  <si>
    <t xml:space="preserve">901 0113 2210206 000 000 </t>
  </si>
  <si>
    <t xml:space="preserve">901 0113 2210206 244 000 </t>
  </si>
  <si>
    <t xml:space="preserve">901 0113 2210206 244 226 </t>
  </si>
  <si>
    <t>Подготовка генеральных планов сельских поселений, 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</t>
  </si>
  <si>
    <t xml:space="preserve">901 0113 2230201 000 000 </t>
  </si>
  <si>
    <t xml:space="preserve">901 0113 2230201 244 000 </t>
  </si>
  <si>
    <t xml:space="preserve">901 0113 2230201 244 226 </t>
  </si>
  <si>
    <t>Организация и проведение мероприятий разового характера</t>
  </si>
  <si>
    <t xml:space="preserve">901 0113 7220302 000 000 </t>
  </si>
  <si>
    <t xml:space="preserve">901 0113 7220302 244 000 </t>
  </si>
  <si>
    <t xml:space="preserve">901 0113 7220302 244 226 </t>
  </si>
  <si>
    <t>Субсидии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</t>
  </si>
  <si>
    <t xml:space="preserve">901 0113 7227751 000 000 </t>
  </si>
  <si>
    <t xml:space="preserve">901 0113 7227751 243 000 </t>
  </si>
  <si>
    <t xml:space="preserve">901 0113 7227751 243 225 </t>
  </si>
  <si>
    <t>Обеспечение деятельности (оказание услуг) подведомственных учреждений</t>
  </si>
  <si>
    <t xml:space="preserve">901 0113 9990991 000 000 </t>
  </si>
  <si>
    <t xml:space="preserve">901 0113 9990991 111 000 </t>
  </si>
  <si>
    <t xml:space="preserve">901 0113 9990991 111 211 </t>
  </si>
  <si>
    <t xml:space="preserve">901 0113 9990991 111 213 </t>
  </si>
  <si>
    <t xml:space="preserve">901 0113 9990991 112 000 </t>
  </si>
  <si>
    <t xml:space="preserve">901 0113 9990991 112 212 </t>
  </si>
  <si>
    <t xml:space="preserve">901 0113 9990991 244 000 </t>
  </si>
  <si>
    <t xml:space="preserve">901 0113 9990991 244 340 </t>
  </si>
  <si>
    <t xml:space="preserve">901 0113 9990991 852 000 </t>
  </si>
  <si>
    <t xml:space="preserve">901 0113 9990991 852 290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</si>
  <si>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</si>
  <si>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 xml:space="preserve">901 0113 9991021 000 000 </t>
  </si>
  <si>
    <t xml:space="preserve">901 0113 9991021 111 000 </t>
  </si>
  <si>
    <t xml:space="preserve">901 0113 9991021 111 211 </t>
  </si>
  <si>
    <t xml:space="preserve">901 0113 9991021 111 213 </t>
  </si>
  <si>
    <t xml:space="preserve">901 0300 0000000 000 000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</si>
  <si>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</si>
  <si>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901 0309 0000000 000 000 </t>
  </si>
  <si>
    <t xml:space="preserve">901 0309 7410091 000 000 </t>
  </si>
  <si>
    <t xml:space="preserve">901 0309 7410091 111 000 </t>
  </si>
  <si>
    <t xml:space="preserve">901 0309 7410091 111 211 </t>
  </si>
  <si>
    <t xml:space="preserve">901 0309 7410091 111 213 </t>
  </si>
  <si>
    <t xml:space="preserve">901 0309 7410091 244 000 </t>
  </si>
  <si>
    <t xml:space="preserve">901 0309 7410091 244 225 </t>
  </si>
  <si>
    <t xml:space="preserve">901 0309 7410091 244 226 </t>
  </si>
  <si>
    <t xml:space="preserve">901 0309 7410091 244 340 </t>
  </si>
  <si>
    <t xml:space="preserve">901 0309 7410091 852 000 </t>
  </si>
  <si>
    <t xml:space="preserve">901 0309 7410091 852 290 </t>
  </si>
  <si>
    <t xml:space="preserve">901 0400 0000000 000 000 </t>
  </si>
  <si>
    <t>Сельское хозяйство и рыболовство</t>
  </si>
  <si>
    <t xml:space="preserve">901 0405 0000000 000 000 </t>
  </si>
  <si>
    <t>Субсидии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</t>
  </si>
  <si>
    <t xml:space="preserve">901 0405 1412248 000 000 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</si>
  <si>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</si>
  <si>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901 0405 1412248 810 000 </t>
  </si>
  <si>
    <t>Безвозмездные перечисления организациям, за исключением государственных и муниципальных организаций</t>
  </si>
  <si>
    <t xml:space="preserve">901 0405 1412248 810 242 </t>
  </si>
  <si>
    <t>Cубсидии на возмещение части процентной ставки по долгосрочным, среднесрочным и краткосрочным кредитам, взятым малыми формами хозяйствования за счет средств федерального бюджета</t>
  </si>
  <si>
    <t xml:space="preserve">901 0405 1415055 000 000 </t>
  </si>
  <si>
    <t xml:space="preserve">901 0405 1415055 810 000 </t>
  </si>
  <si>
    <t xml:space="preserve">901 0405 1415055 810 242 </t>
  </si>
  <si>
    <t>Субвенции на выполнение отдельных государственных полномочий по решению вопросов поддержки сельскохозяйственного производства</t>
  </si>
  <si>
    <t xml:space="preserve">901 0405 1437517 000 000 </t>
  </si>
  <si>
    <t xml:space="preserve">901 0405 1437517 121 000 </t>
  </si>
  <si>
    <t xml:space="preserve">901 0405 1437517 121 211 </t>
  </si>
  <si>
    <t xml:space="preserve">901 0405 1437517 121 213 </t>
  </si>
  <si>
    <t xml:space="preserve">901 0405 1437517 122 000 </t>
  </si>
  <si>
    <t xml:space="preserve">901 0405 1437517 122 212 </t>
  </si>
  <si>
    <t xml:space="preserve">901 0405 1437517 244 000 </t>
  </si>
  <si>
    <t xml:space="preserve">901 0405 1437517 244 221 </t>
  </si>
  <si>
    <t xml:space="preserve">901 0405 1437517 244 310 </t>
  </si>
  <si>
    <t xml:space="preserve">901 0405 1437517 244 340 </t>
  </si>
  <si>
    <t>Транспорт</t>
  </si>
  <si>
    <t xml:space="preserve">901 0408 0000000 000 000 </t>
  </si>
  <si>
    <t>Субсидии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</t>
  </si>
  <si>
    <t xml:space="preserve">901 0408 1210408 000 000 </t>
  </si>
  <si>
    <t xml:space="preserve">901 0408 1210408 810 000 </t>
  </si>
  <si>
    <t xml:space="preserve">901 0408 1210408 810 242 </t>
  </si>
  <si>
    <t>Дорожное хозяйство (дорожные фонды)</t>
  </si>
  <si>
    <t xml:space="preserve">901 0409 0000000 000 000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</si>
  <si>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</si>
  <si>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 xml:space="preserve">901 0409 1220409 000 000 </t>
  </si>
  <si>
    <t xml:space="preserve">901 0409 1220409 244 000 </t>
  </si>
  <si>
    <t xml:space="preserve">901 0409 1220409 244 226 </t>
  </si>
  <si>
    <t>Другие вопросы в области национальной экономики</t>
  </si>
  <si>
    <t xml:space="preserve">901 0412 0000000 000 000 </t>
  </si>
  <si>
    <t>Проведение работ по уничтожению сорняков дикорастущей конопли</t>
  </si>
  <si>
    <t xml:space="preserve">901 0412 1497451 000 000 </t>
  </si>
  <si>
    <t xml:space="preserve">901 0412 1497451 244 000 </t>
  </si>
  <si>
    <t xml:space="preserve">901 0412 1497451 244 226 </t>
  </si>
  <si>
    <t>Субвенции на осуществление государственных полномочий по содержанию, эксплуатации и капитальному ремонту скотомогильников (биотермических ям)</t>
  </si>
  <si>
    <t xml:space="preserve">901 0412 1497460 000 000 </t>
  </si>
  <si>
    <t xml:space="preserve">901 0412 1497460 121 000 </t>
  </si>
  <si>
    <t xml:space="preserve">901 0412 1497460 121 211 </t>
  </si>
  <si>
    <t xml:space="preserve">901 0412 1497460 121 213 </t>
  </si>
  <si>
    <t xml:space="preserve">901 0412 1497460 244 000 </t>
  </si>
  <si>
    <t xml:space="preserve">901 0412 1497460 244 340 </t>
  </si>
  <si>
    <t>Организация и проведение мероприятий по отлову, учету, содержанию и иному обращению с безнадзорными домашними животными</t>
  </si>
  <si>
    <t xml:space="preserve">901 0412 1497518 000 000 </t>
  </si>
  <si>
    <t xml:space="preserve">901 0412 1497518 244 000 </t>
  </si>
  <si>
    <t xml:space="preserve">901 0412 1497518 244 226 </t>
  </si>
  <si>
    <t>Проведение работ по уничтожению сорняков дикорастущей конопли за счет средств местного бюджета</t>
  </si>
  <si>
    <t xml:space="preserve">901 0412 1499451 000 000 </t>
  </si>
  <si>
    <t xml:space="preserve">901 0412 1499451 244 000 </t>
  </si>
  <si>
    <t xml:space="preserve">901 0412 1499451 244 226 </t>
  </si>
  <si>
    <t>Субсидии на реализацию мероприятий по поддержке и развитию субъектов малого и среднего предпринимательства, включая крестьянские (фермерские) хозяйства</t>
  </si>
  <si>
    <t xml:space="preserve">901 0412 1825064 000 000 </t>
  </si>
  <si>
    <t xml:space="preserve">901 0412 1825064 810 000 </t>
  </si>
  <si>
    <t xml:space="preserve">901 0412 1825064 810 242 </t>
  </si>
  <si>
    <t>Субсидии для реализации мероприятий, предусмотренных муниципальными программами развития субъектов малого и среднего предпринимательства</t>
  </si>
  <si>
    <t xml:space="preserve">901 0412 1827607 000 000 </t>
  </si>
  <si>
    <t xml:space="preserve">901 0412 1827607 810 000 </t>
  </si>
  <si>
    <t xml:space="preserve">901 0412 1827607 810 242 </t>
  </si>
  <si>
    <t>Cубсидии для реализации мероприятий, предусмотренных муниципальными программами развития субъектов малого и среднего предпринимательства за счет средств местного бюджета</t>
  </si>
  <si>
    <t xml:space="preserve">901 0412 1829607 000 000 </t>
  </si>
  <si>
    <t xml:space="preserve">901 0412 1829607 810 000 </t>
  </si>
  <si>
    <t xml:space="preserve">901 0412 1829607 810 242 </t>
  </si>
  <si>
    <t xml:space="preserve">901 0500 0000000 000 000 </t>
  </si>
  <si>
    <t>Жилищное хозяйство</t>
  </si>
  <si>
    <t xml:space="preserve">901 0501 0000000 000 000 </t>
  </si>
  <si>
    <t>Выполнение прочих обязательств по многоквартирным домам</t>
  </si>
  <si>
    <t xml:space="preserve">901 0501 9990305 000 000 </t>
  </si>
  <si>
    <t xml:space="preserve">901 0501 9990305 244 000 </t>
  </si>
  <si>
    <t xml:space="preserve">901 0501 9990305 244 225 </t>
  </si>
  <si>
    <t>Коммунальное хозяйство</t>
  </si>
  <si>
    <t xml:space="preserve">901 0502 0000000 000 000 </t>
  </si>
  <si>
    <t>Субвенции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</t>
  </si>
  <si>
    <t xml:space="preserve">901 0502 0437577 000 000 </t>
  </si>
  <si>
    <t xml:space="preserve">901 0502 0437577 810 000 </t>
  </si>
  <si>
    <t xml:space="preserve">901 0502 0437577 810 242 </t>
  </si>
  <si>
    <t>Субвенции на реализацию мер дополнительной поддержки населения, направленных на соблюдение размера вносимой гражданами платы за коммунальные услуги</t>
  </si>
  <si>
    <t xml:space="preserve">901 0502 0447570 000 000 </t>
  </si>
  <si>
    <t xml:space="preserve">901 0502 0447570 810 000 </t>
  </si>
  <si>
    <t xml:space="preserve">901 0502 0447570 810 242 </t>
  </si>
  <si>
    <t>Другие вопросы в области жилищно-коммунального хозяйства</t>
  </si>
  <si>
    <t xml:space="preserve">901 0505 0000000 000 000 </t>
  </si>
  <si>
    <t>Субсидии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инфраструктуры,источников тепловой энергии и тепловых сетей, объектов электросетевого хозяйства и источнтков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теплоснабжения,электроснабжения, водоснабжения, водоотведения и очистки сточных вод</t>
  </si>
  <si>
    <t xml:space="preserve">901 0505 0417571 000 000 </t>
  </si>
  <si>
    <t xml:space="preserve">901 0505 0417571 243 000 </t>
  </si>
  <si>
    <t xml:space="preserve">901 0505 0417571 243 225 </t>
  </si>
  <si>
    <t>Софинансирование за счет средств местного бюджета субсидии на осуществление (возмещение) расходов по капитальному ремонту, реконструкции находящихся в муниципальной собственности объектов коммунальной инфраструктуры,источников тепловой энергии и тепловых сетей, объектов электросетевого хозяйства и источнтков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теплоснабжения,электроснабжения, водоснабжения, водоотведения и очистки сточных вод за счет средств местного бюджета</t>
  </si>
  <si>
    <t xml:space="preserve">901 0505 0419571 000 000 </t>
  </si>
  <si>
    <t xml:space="preserve">901 0505 0419571 243 000 </t>
  </si>
  <si>
    <t xml:space="preserve">901 0505 0419571 243 225 </t>
  </si>
  <si>
    <t xml:space="preserve">901 1000 0000000 000 000 </t>
  </si>
  <si>
    <t>Пенсионное обеспечение</t>
  </si>
  <si>
    <t xml:space="preserve">901 1001 0000000 000 000 </t>
  </si>
  <si>
    <t>Доплаты к пенсиям государственных (муниципальных) служащих</t>
  </si>
  <si>
    <t xml:space="preserve">901 1001 9991001 000 000 </t>
  </si>
  <si>
    <t>Иные пенсии, социальные доплаты к пенсиям</t>
  </si>
  <si>
    <t xml:space="preserve">901 1001 9991001 312 000 </t>
  </si>
  <si>
    <t>Пенсии, пособия, выплачиваемые организациями сектора государственного управления</t>
  </si>
  <si>
    <t xml:space="preserve">901 1001 9991001 312 263 </t>
  </si>
  <si>
    <t>Социальное обеспечение населения</t>
  </si>
  <si>
    <t xml:space="preserve">901 1003 0000000 000 000 </t>
  </si>
  <si>
    <t>Реализация мероприятий по обеспечению жильем молодых семей федеральной целевой программы "Жилище" на 2011-2015 годы</t>
  </si>
  <si>
    <t xml:space="preserve">901 1003 1045020 000 000 </t>
  </si>
  <si>
    <t>Субсидии гражданам на приобретение жилья</t>
  </si>
  <si>
    <t xml:space="preserve">901 1003 1045020 322 000 </t>
  </si>
  <si>
    <t>Пособия по социальной помощи населению</t>
  </si>
  <si>
    <t xml:space="preserve">901 1003 1045020 322 262 </t>
  </si>
  <si>
    <t>Предоставление социальных выплат молодым семьям на приобретение (строительство) жилья</t>
  </si>
  <si>
    <t xml:space="preserve">901 1003 1047458 000 000 </t>
  </si>
  <si>
    <t xml:space="preserve">901 1003 1047458 322 000 </t>
  </si>
  <si>
    <t xml:space="preserve">901 1003 1047458 322 262 </t>
  </si>
  <si>
    <t>Реализация мероприятий по обеспечению жильем молодых семей федеральной целевой программы "Жилище" на 2011-2015 годы за счет средств местного бюджета</t>
  </si>
  <si>
    <t xml:space="preserve">901 1003 1049020 000 000 </t>
  </si>
  <si>
    <t xml:space="preserve">901 1003 1049020 322 000 </t>
  </si>
  <si>
    <t xml:space="preserve">901 1003 1049020 322 262 </t>
  </si>
  <si>
    <t>Охрана семьи и детства</t>
  </si>
  <si>
    <t xml:space="preserve">901 1004 0000000 000 000 </t>
  </si>
  <si>
    <t>Субвенции на обеспечение предоставления жилых помещений детям - 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</si>
  <si>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 xml:space="preserve">901 1004 0245082 000 000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</si>
  <si>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</si>
  <si>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901 1004 0245082 412 000 </t>
  </si>
  <si>
    <t xml:space="preserve">901 1004 0245082 412 310 </t>
  </si>
  <si>
    <t>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</si>
  <si>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 xml:space="preserve">901 1004 0247587 000 000 </t>
  </si>
  <si>
    <t xml:space="preserve">901 1004 0247587 412 000 </t>
  </si>
  <si>
    <t xml:space="preserve">901 1004 0247587 412 310 </t>
  </si>
  <si>
    <t>Финансовое управление администрации Абанского района</t>
  </si>
  <si>
    <t xml:space="preserve">902 0100 0000000 000 000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</si>
  <si>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</si>
  <si>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902 0106 0000000 000 000 </t>
  </si>
  <si>
    <t xml:space="preserve">902 0106 1830246 000 000 </t>
  </si>
  <si>
    <t xml:space="preserve">902 0106 1830246 121 000 </t>
  </si>
  <si>
    <t xml:space="preserve">902 0106 1830246 121 211 </t>
  </si>
  <si>
    <t xml:space="preserve">902 0106 1830246 121 213 </t>
  </si>
  <si>
    <t xml:space="preserve">902 0106 1830246 122 000 </t>
  </si>
  <si>
    <t xml:space="preserve">902 0106 1830246 122 212 </t>
  </si>
  <si>
    <t xml:space="preserve">902 0106 1830246 122 222 </t>
  </si>
  <si>
    <t xml:space="preserve">902 0106 1830246 122 226 </t>
  </si>
  <si>
    <t xml:space="preserve">902 0106 1830246 244 000 </t>
  </si>
  <si>
    <t xml:space="preserve">902 0106 1830246 244 221 </t>
  </si>
  <si>
    <t xml:space="preserve">902 0106 1830246 244 226 </t>
  </si>
  <si>
    <t xml:space="preserve">902 0106 1830246 244 340 </t>
  </si>
  <si>
    <t>Осуществление части полномочий по осуществлению контроля за исполнением местного бюджета, соблюдением установленного порядка подготовки и рассмотрения проекта местного бюджета, отчета о его исполнении</t>
  </si>
  <si>
    <t xml:space="preserve">902 0106 1830606 000 000 </t>
  </si>
  <si>
    <t xml:space="preserve">902 0106 1830606 121 000 </t>
  </si>
  <si>
    <t xml:space="preserve">902 0106 1830606 121 211 </t>
  </si>
  <si>
    <t xml:space="preserve">902 0106 1830606 121 213 </t>
  </si>
  <si>
    <t xml:space="preserve">902 0106 1837748 000 000 </t>
  </si>
  <si>
    <t xml:space="preserve">902 0106 1837748 244 000 </t>
  </si>
  <si>
    <t xml:space="preserve">902 0106 1837748 244 310 </t>
  </si>
  <si>
    <t>Резервные фонды</t>
  </si>
  <si>
    <t xml:space="preserve">902 0111 0000000 000 000 </t>
  </si>
  <si>
    <t>Резервные фонды местных администраций</t>
  </si>
  <si>
    <t xml:space="preserve">902 0111 9990705 000 000 </t>
  </si>
  <si>
    <t>Иные межбюджетные трансферты</t>
  </si>
  <si>
    <t xml:space="preserve">902 0111 9990705 540 000 </t>
  </si>
  <si>
    <t>Перечисления другим бюджетам бюджетной системы Российской Федерации</t>
  </si>
  <si>
    <t xml:space="preserve">902 0111 9990705 540 251 </t>
  </si>
  <si>
    <t>Резервные средства</t>
  </si>
  <si>
    <t xml:space="preserve">902 0111 9990705 870 000 </t>
  </si>
  <si>
    <t xml:space="preserve">902 0111 9990705 870 290 </t>
  </si>
  <si>
    <t xml:space="preserve">902 0113 0000000 000 000 </t>
  </si>
  <si>
    <t>Субвенции  на выполнение государственных полномочий по созданию и обеспечению деятельности административных комиссий</t>
  </si>
  <si>
    <t xml:space="preserve">902 0113 9997514 000 000 </t>
  </si>
  <si>
    <t>Субвенции</t>
  </si>
  <si>
    <t xml:space="preserve">902 0113 9997514 530 000 </t>
  </si>
  <si>
    <t xml:space="preserve">902 0113 9997514 530 251 </t>
  </si>
  <si>
    <t xml:space="preserve">902 0200 0000000 000 000 </t>
  </si>
  <si>
    <t>Мобилизационная и вневойсковая подготовка</t>
  </si>
  <si>
    <t xml:space="preserve">902 0203 0000000 000 000 </t>
  </si>
  <si>
    <t>Осуществление первичного воинского учета на территориях, где отсутствуют военные комиссариаты</t>
  </si>
  <si>
    <t xml:space="preserve">902 0203 9995118 000 000 </t>
  </si>
  <si>
    <t xml:space="preserve">902 0203 9995118 530 000 </t>
  </si>
  <si>
    <t xml:space="preserve">902 0203 9995118 530 251 </t>
  </si>
  <si>
    <t xml:space="preserve">902 0400 0000000 000 000 </t>
  </si>
  <si>
    <t>Водное хозяйство</t>
  </si>
  <si>
    <t xml:space="preserve">902 0406 0000000 000 000 </t>
  </si>
  <si>
    <t>Субсидии бюджетам муниципальных образований Красноярского края на реализацию мероприятий в области обращения с отходами</t>
  </si>
  <si>
    <t xml:space="preserve">902 0406 9997463 000 000 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</si>
  <si>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</si>
  <si>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 xml:space="preserve">902 0406 9997463 521 000 </t>
  </si>
  <si>
    <t xml:space="preserve">902 0406 9997463 521 251 </t>
  </si>
  <si>
    <t xml:space="preserve">902 0409 0000000 000 000 </t>
  </si>
  <si>
    <t>Субсидии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</si>
  <si>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 xml:space="preserve">902 0409 1227508 000 000 </t>
  </si>
  <si>
    <t xml:space="preserve">902 0409 1227508 540 000 </t>
  </si>
  <si>
    <t xml:space="preserve">902 0409 1227508 540 251 </t>
  </si>
  <si>
    <t>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</t>
  </si>
  <si>
    <t xml:space="preserve">902 0409 1227594 000 000 </t>
  </si>
  <si>
    <t xml:space="preserve">902 0409 1227594 540 000 </t>
  </si>
  <si>
    <t xml:space="preserve">902 0409 1227594 540 251 </t>
  </si>
  <si>
    <t>Субсидии на приобретение и установку дорожных знаков на участках автодорог местного значения вблизи детского учреждения (школы), на проезжей части которых возможно появление детей</t>
  </si>
  <si>
    <t xml:space="preserve">902 0409 9997491 000 000 </t>
  </si>
  <si>
    <t xml:space="preserve">902 0409 9997491 540 000 </t>
  </si>
  <si>
    <t xml:space="preserve">902 0409 9997491 540 251 </t>
  </si>
  <si>
    <t xml:space="preserve">902 0500 0000000 000 000 </t>
  </si>
  <si>
    <t>Благоустройство</t>
  </si>
  <si>
    <t xml:space="preserve">902 0503 0000000 000 000 </t>
  </si>
  <si>
    <t>Реализация проектов по благоустройству территорий поселений, городских округов</t>
  </si>
  <si>
    <t xml:space="preserve">902 0503 9997741 000 000 </t>
  </si>
  <si>
    <t xml:space="preserve">902 0503 9997741 521 000 </t>
  </si>
  <si>
    <t xml:space="preserve">902 0503 9997741 521 251 </t>
  </si>
  <si>
    <t xml:space="preserve">902 0700 0000000 000 000 </t>
  </si>
  <si>
    <t>Дошкольное образование</t>
  </si>
  <si>
    <t xml:space="preserve">902 0701 0000000 000 000 </t>
  </si>
  <si>
    <t>Осуществление полномочий в части организации тепло-, электроснабжения муниципальных учреждений</t>
  </si>
  <si>
    <t xml:space="preserve">902 0701 0410601 000 000 </t>
  </si>
  <si>
    <t xml:space="preserve">902 0701 0410601 540 000 </t>
  </si>
  <si>
    <t xml:space="preserve">902 0701 0410601 540 251 </t>
  </si>
  <si>
    <t>Общее образование</t>
  </si>
  <si>
    <t xml:space="preserve">902 0702 0000000 000 000 </t>
  </si>
  <si>
    <t xml:space="preserve">902 0702 0410601 000 000 </t>
  </si>
  <si>
    <t xml:space="preserve">902 0702 0410601 540 000 </t>
  </si>
  <si>
    <t xml:space="preserve">902 0702 0410601 540 251 </t>
  </si>
  <si>
    <t xml:space="preserve">902 0800 0000000 000 000 </t>
  </si>
  <si>
    <t>Культура</t>
  </si>
  <si>
    <t xml:space="preserve">902 0801 0000000 000 000 </t>
  </si>
  <si>
    <t xml:space="preserve">902 0801 0410601 000 000 </t>
  </si>
  <si>
    <t xml:space="preserve">902 0801 0410601 540 000 </t>
  </si>
  <si>
    <t xml:space="preserve">902 0801 0410601 540 251 </t>
  </si>
  <si>
    <t xml:space="preserve">902 0900 0000000 000 000 </t>
  </si>
  <si>
    <t>Другие вопросы в области здравоохранения</t>
  </si>
  <si>
    <t xml:space="preserve">902 0909 0000000 000 000 </t>
  </si>
  <si>
    <t>Субсидии   на организацию и проведение акарицидных обработок мест массового отдыха населения</t>
  </si>
  <si>
    <t xml:space="preserve">902 0909 9997555 000 000 </t>
  </si>
  <si>
    <t xml:space="preserve">902 0909 9997555 540 000 </t>
  </si>
  <si>
    <t xml:space="preserve">902 0909 9997555 540 251 </t>
  </si>
  <si>
    <t xml:space="preserve">902 1400 0000000 000 000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</si>
  <si>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</si>
  <si>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902 1401 0000000 000 000 </t>
  </si>
  <si>
    <t>Выравнивание бюджетной обеспеченности поселений за счёт собственных средств районного бюджета</t>
  </si>
  <si>
    <t xml:space="preserve">902 1401 1810101 000 000 </t>
  </si>
  <si>
    <t>Дотации на выравнивание бюджетной обеспеченности</t>
  </si>
  <si>
    <t xml:space="preserve">902 1401 1810101 511 000 </t>
  </si>
  <si>
    <t xml:space="preserve">902 1401 1810101 511 251 </t>
  </si>
  <si>
    <t>Выравнивание бюджетной обеспеченности поселений за счет средств краевого бюджета</t>
  </si>
  <si>
    <t xml:space="preserve">902 1401 1817601 000 000 </t>
  </si>
  <si>
    <t xml:space="preserve">902 1401 1817601 511 000 </t>
  </si>
  <si>
    <t xml:space="preserve">902 1401 1817601 511 251 </t>
  </si>
  <si>
    <t>Прочие межбюджетные трансферты общего характера</t>
  </si>
  <si>
    <t xml:space="preserve">902 1403 0000000 000 000 </t>
  </si>
  <si>
    <t>Иные межбюджетные трансферты на обеспечение сбалансированности бюджетов поселений муниципального района</t>
  </si>
  <si>
    <t xml:space="preserve">902 1403 1810301 000 000 </t>
  </si>
  <si>
    <t xml:space="preserve">902 1403 1810301 540 000 </t>
  </si>
  <si>
    <t xml:space="preserve">902 1403 1810301 540 251 </t>
  </si>
  <si>
    <t>Отдел культуры, по делам молодежи и спорта администрации Абанского района</t>
  </si>
  <si>
    <t xml:space="preserve">905 0700 0000000 000 000 </t>
  </si>
  <si>
    <t xml:space="preserve">905 0702 0000000 000 000 </t>
  </si>
  <si>
    <t>Субсидии муниципальным учреждениям по внешкольной работе с детьми</t>
  </si>
  <si>
    <t xml:space="preserve">905 0702 0820003 000 000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</si>
  <si>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</si>
  <si>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905 0702 0820003 611 000 </t>
  </si>
  <si>
    <t>Безвозмездные перечисления государственным и муниципальным организациям</t>
  </si>
  <si>
    <t xml:space="preserve">905 0702 0820003 611 241 </t>
  </si>
  <si>
    <t>Субсидии муниципальным бюджетным учреждениям по внешкольной работе с детьми</t>
  </si>
  <si>
    <t xml:space="preserve">905 0702 0920003 000 000 </t>
  </si>
  <si>
    <t xml:space="preserve">905 0702 0920003 611 000 </t>
  </si>
  <si>
    <t xml:space="preserve">905 0702 0920003 611 241 </t>
  </si>
  <si>
    <t>Молодежная политика и оздоровление детей</t>
  </si>
  <si>
    <t xml:space="preserve">905 0707 0000000 000 000 </t>
  </si>
  <si>
    <t>Субсидии муниципальным бюджетным учреждениям по организационно-воспитательной работе с молодежью</t>
  </si>
  <si>
    <t xml:space="preserve">905 0707 1010004 000 000 </t>
  </si>
  <si>
    <t xml:space="preserve">905 0707 1010004 611 000 </t>
  </si>
  <si>
    <t xml:space="preserve">905 0707 1010004 611 241 </t>
  </si>
  <si>
    <t>Субсидии на поддержку деятельности муниципальных молодежных центров</t>
  </si>
  <si>
    <t xml:space="preserve">905 0707 1017456 000 000 </t>
  </si>
  <si>
    <t>Субсидии бюджетным учреждениям на иные цели</t>
  </si>
  <si>
    <t xml:space="preserve">905 0707 1017456 612 000 </t>
  </si>
  <si>
    <t xml:space="preserve">905 0707 1017456 612 241 </t>
  </si>
  <si>
    <t>Субсидии на поддержку деятельности муниципальных молодежных центров за счет средств местного бюджета</t>
  </si>
  <si>
    <t xml:space="preserve">905 0707 1019456 000 000 </t>
  </si>
  <si>
    <t xml:space="preserve">905 0707 1019456 612 000 </t>
  </si>
  <si>
    <t xml:space="preserve">905 0707 1019456 612 241 </t>
  </si>
  <si>
    <t xml:space="preserve">905 0800 0000000 000 000 </t>
  </si>
  <si>
    <t xml:space="preserve">905 0801 0000000 000 000 </t>
  </si>
  <si>
    <t>Субсидии муниципальным учреждениям - музеям и постоянным выставкам</t>
  </si>
  <si>
    <t xml:space="preserve">905 0801 0810006 000 000 </t>
  </si>
  <si>
    <t xml:space="preserve">905 0801 0810006 611 000 </t>
  </si>
  <si>
    <t xml:space="preserve">905 0801 0810006 611 241 </t>
  </si>
  <si>
    <t>Предоставление субсидий муниципальным учреждениям - библиотекам</t>
  </si>
  <si>
    <t xml:space="preserve">905 0801 0810007 000 000 </t>
  </si>
  <si>
    <t xml:space="preserve">905 0801 0810007 611 000 </t>
  </si>
  <si>
    <t xml:space="preserve">905 0801 0810007 611 241 </t>
  </si>
  <si>
    <t>Обеспечение беспрепятственного доступа к муниципальным учреждениям социальной инфраструктуры ( устройство внешних пандусов,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другим оборудованием)</t>
  </si>
  <si>
    <t xml:space="preserve">905 0801 0811095 000 000 </t>
  </si>
  <si>
    <t xml:space="preserve">905 0801 0811095 612 000 </t>
  </si>
  <si>
    <t xml:space="preserve">905 0801 0811095 612 241 </t>
  </si>
  <si>
    <t>Мероприятия Государственной программы Российской Федерации "Доступная среда" на 2011-2015 годы за счет средств федерального бюджета</t>
  </si>
  <si>
    <t xml:space="preserve">905 0801 0815027 000 000 </t>
  </si>
  <si>
    <t xml:space="preserve">905 0801 0815027 612 000 </t>
  </si>
  <si>
    <t xml:space="preserve">905 0801 0815027 612 241 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</si>
  <si>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</si>
  <si>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905 0801 0815144 000 000 </t>
  </si>
  <si>
    <t xml:space="preserve">905 0801 0815144 612 000 </t>
  </si>
  <si>
    <t xml:space="preserve">905 0801 0815144 612 241 </t>
  </si>
  <si>
    <t>Субсидии на комплектование книжных фондов библиотек муниципальных образований Красноярского края</t>
  </si>
  <si>
    <t xml:space="preserve">905 0801 0817488 000 000 </t>
  </si>
  <si>
    <t xml:space="preserve">905 0801 0817488 612 000 </t>
  </si>
  <si>
    <t xml:space="preserve">905 0801 0817488 612 241 </t>
  </si>
  <si>
    <t>Софинансирование за счет средств местного бюджета мероприятий по обеспечению беспрепятственного доступа к муниципальным учреждениям социальной инфраструктуры</t>
  </si>
  <si>
    <t xml:space="preserve">905 0801 0819095 000 000 </t>
  </si>
  <si>
    <t xml:space="preserve">905 0801 0819095 612 000 </t>
  </si>
  <si>
    <t xml:space="preserve">905 0801 0819095 612 241 </t>
  </si>
  <si>
    <t>Комплектование книжных фондов библиотек муниципальных образований и государственных библиотек городов Москвы и Санкт-Петербурга за счет средств местного бюджета</t>
  </si>
  <si>
    <t xml:space="preserve">905 0801 0819144 000 000 </t>
  </si>
  <si>
    <t xml:space="preserve">905 0801 0819144 612 000 </t>
  </si>
  <si>
    <t xml:space="preserve">905 0801 0819144 612 241 </t>
  </si>
  <si>
    <t>Софинансирование за счет средств местного бюджета субсидии на комплектование книжных фондов библиотек муниципальных образований Красноярского края</t>
  </si>
  <si>
    <t xml:space="preserve">905 0801 0819488 000 000 </t>
  </si>
  <si>
    <t xml:space="preserve">905 0801 0819488 612 000 </t>
  </si>
  <si>
    <t xml:space="preserve">905 0801 0819488 612 241 </t>
  </si>
  <si>
    <t>Субсидии муниципальным учреждениям - дворцам и домам культуры, другим учреждениям культуры</t>
  </si>
  <si>
    <t xml:space="preserve">905 0801 0820005 000 000 </t>
  </si>
  <si>
    <t xml:space="preserve">905 0801 0820005 611 000 </t>
  </si>
  <si>
    <t xml:space="preserve">905 0801 0820005 611 241 </t>
  </si>
  <si>
    <t xml:space="preserve">905 0801 0821095 000 000 </t>
  </si>
  <si>
    <t xml:space="preserve">905 0801 0821095 612 000 </t>
  </si>
  <si>
    <t xml:space="preserve">905 0801 0821095 612 241 </t>
  </si>
  <si>
    <t xml:space="preserve">905 0801 0825027 000 000 </t>
  </si>
  <si>
    <t xml:space="preserve">905 0801 0825027 612 000 </t>
  </si>
  <si>
    <t xml:space="preserve">905 0801 0825027 612 241 </t>
  </si>
  <si>
    <t xml:space="preserve">905 0801 0829095 000 000 </t>
  </si>
  <si>
    <t xml:space="preserve">905 0801 0829095 612 000 </t>
  </si>
  <si>
    <t xml:space="preserve">905 0801 0829095 612 241 </t>
  </si>
  <si>
    <t>Другие вопросы в области культуры, кинематографии</t>
  </si>
  <si>
    <t xml:space="preserve">905 0804 0000000 000 000 </t>
  </si>
  <si>
    <t xml:space="preserve">905 0804 0840246 000 000 </t>
  </si>
  <si>
    <t xml:space="preserve">905 0804 0840246 121 000 </t>
  </si>
  <si>
    <t xml:space="preserve">905 0804 0840246 121 211 </t>
  </si>
  <si>
    <t xml:space="preserve">905 0804 0840246 121 213 </t>
  </si>
  <si>
    <t xml:space="preserve">905 0804 0840246 122 000 </t>
  </si>
  <si>
    <t xml:space="preserve">905 0804 0840246 122 212 </t>
  </si>
  <si>
    <t xml:space="preserve">905 0804 0840246 244 000 </t>
  </si>
  <si>
    <t xml:space="preserve">905 0804 0840246 244 221 </t>
  </si>
  <si>
    <t xml:space="preserve">905 0804 0840246 244 340 </t>
  </si>
  <si>
    <t xml:space="preserve">905 0804 0840246 852 000 </t>
  </si>
  <si>
    <t xml:space="preserve">905 0804 0840246 852 290 </t>
  </si>
  <si>
    <t xml:space="preserve">905 1100 0000000 000 000 </t>
  </si>
  <si>
    <t>Массовый спорт</t>
  </si>
  <si>
    <t xml:space="preserve">905 1102 0000000 000 000 </t>
  </si>
  <si>
    <t>Деятельность спортивных клубов по месту жительства в Абанском районе</t>
  </si>
  <si>
    <t xml:space="preserve">905 1102 0911261 000 000 </t>
  </si>
  <si>
    <t xml:space="preserve">905 1102 0911261 612 000 </t>
  </si>
  <si>
    <t xml:space="preserve">905 1102 0911261 612 241 </t>
  </si>
  <si>
    <t>Финансовое обеспечение спортивно-массовых и других мероприятий</t>
  </si>
  <si>
    <t xml:space="preserve">905 1102 0911262 000 000 </t>
  </si>
  <si>
    <t xml:space="preserve">905 1102 0911262 244 000 </t>
  </si>
  <si>
    <t xml:space="preserve">905 1102 0911262 244 226 </t>
  </si>
  <si>
    <t xml:space="preserve">905 1102 0911262 244 290 </t>
  </si>
  <si>
    <t>Управление образования администрации Абанского района</t>
  </si>
  <si>
    <t xml:space="preserve">906 0700 0000000 000 000 </t>
  </si>
  <si>
    <t xml:space="preserve">906 0701 0000000 000 000 </t>
  </si>
  <si>
    <t>Субсидии муниципальным  дошкольным  учреждениям</t>
  </si>
  <si>
    <t xml:space="preserve">906 0701 0210001 000 000 </t>
  </si>
  <si>
    <t xml:space="preserve">906 0701 0210001 611 000 </t>
  </si>
  <si>
    <t xml:space="preserve">906 0701 0210001 611 241 </t>
  </si>
  <si>
    <t>Устранение предписаний надзорных органов, в том числе оплата штрафов</t>
  </si>
  <si>
    <t xml:space="preserve">906 0701 0210011 000 000 </t>
  </si>
  <si>
    <t xml:space="preserve">906 0701 0210011 852 000 </t>
  </si>
  <si>
    <t xml:space="preserve">906 0701 0210011 852 290 </t>
  </si>
  <si>
    <t xml:space="preserve">906 0701 0210991 000 000 </t>
  </si>
  <si>
    <t xml:space="preserve">906 0701 0210991 111 000 </t>
  </si>
  <si>
    <t xml:space="preserve">906 0701 0210991 111 211 </t>
  </si>
  <si>
    <t xml:space="preserve">906 0701 0210991 111 213 </t>
  </si>
  <si>
    <t xml:space="preserve">906 0701 0210991 244 000 </t>
  </si>
  <si>
    <t xml:space="preserve">906 0701 0210991 244 221 </t>
  </si>
  <si>
    <t xml:space="preserve">906 0701 0210991 244 223 </t>
  </si>
  <si>
    <t xml:space="preserve">906 0701 0210991 244 225 </t>
  </si>
  <si>
    <t xml:space="preserve">906 0701 0210991 244 226 </t>
  </si>
  <si>
    <t xml:space="preserve">906 0701 0210991 244 310 </t>
  </si>
  <si>
    <t xml:space="preserve">906 0701 0210991 244 340 </t>
  </si>
  <si>
    <t xml:space="preserve">906 0701 0210991 852 000 </t>
  </si>
  <si>
    <t xml:space="preserve">906 0701 0210991 852 290 </t>
  </si>
  <si>
    <t>Обеспечение питанием детей в образовательных учреждениях за счет средств родительской платы</t>
  </si>
  <si>
    <t xml:space="preserve">906 0701 0210999 000 000 </t>
  </si>
  <si>
    <t xml:space="preserve">906 0701 0210999 244 000 </t>
  </si>
  <si>
    <t xml:space="preserve">906 0701 0210999 244 340 </t>
  </si>
  <si>
    <t xml:space="preserve">906 0701 0211021 000 000 </t>
  </si>
  <si>
    <t xml:space="preserve">906 0701 0211021 111 000 </t>
  </si>
  <si>
    <t xml:space="preserve">906 0701 0211021 111 211 </t>
  </si>
  <si>
    <t xml:space="preserve">906 0701 0211021 111 213 </t>
  </si>
  <si>
    <t>Субсидии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</si>
  <si>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 xml:space="preserve">906 0701 0217558 000 000 </t>
  </si>
  <si>
    <t xml:space="preserve">906 0701 0217558 111 000 </t>
  </si>
  <si>
    <t xml:space="preserve">906 0701 0217558 111 211 </t>
  </si>
  <si>
    <t xml:space="preserve">906 0701 0217558 111 213 </t>
  </si>
  <si>
    <t xml:space="preserve">906 0701 0217558 612 000 </t>
  </si>
  <si>
    <t xml:space="preserve">906 0701 0217558 612 241 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</si>
  <si>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</t>
  </si>
  <si>
    <t xml:space="preserve">906 0701 0217588 000 000 </t>
  </si>
  <si>
    <t xml:space="preserve">906 0701 0217588 111 000 </t>
  </si>
  <si>
    <t xml:space="preserve">906 0701 0217588 111 211 </t>
  </si>
  <si>
    <t xml:space="preserve">906 0701 0217588 111 213 </t>
  </si>
  <si>
    <t xml:space="preserve">906 0701 0217588 112 000 </t>
  </si>
  <si>
    <t xml:space="preserve">906 0701 0217588 112 222 </t>
  </si>
  <si>
    <t xml:space="preserve">906 0701 0217588 244 000 </t>
  </si>
  <si>
    <t xml:space="preserve">906 0701 0217588 244 225 </t>
  </si>
  <si>
    <t xml:space="preserve">906 0701 0217588 244 226 </t>
  </si>
  <si>
    <t xml:space="preserve">906 0701 0217588 244 310 </t>
  </si>
  <si>
    <t xml:space="preserve">906 0701 0217588 244 340 </t>
  </si>
  <si>
    <t xml:space="preserve">906 0701 0217588 611 000 </t>
  </si>
  <si>
    <t xml:space="preserve">906 0701 0217588 611 241 </t>
  </si>
  <si>
    <t xml:space="preserve">906 0701 0217588 612 000 </t>
  </si>
  <si>
    <t xml:space="preserve">906 0701 0217588 612 241 </t>
  </si>
  <si>
    <t>Софинансирование за счет средств местного бюджета субсидии на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</si>
  <si>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 xml:space="preserve">906 0701 0219558 000 000 </t>
  </si>
  <si>
    <t xml:space="preserve">906 0701 0219558 111 000 </t>
  </si>
  <si>
    <t xml:space="preserve">906 0701 0219558 111 211 </t>
  </si>
  <si>
    <t xml:space="preserve">906 0701 0219558 111 213 </t>
  </si>
  <si>
    <t xml:space="preserve">906 0702 0000000 000 000 </t>
  </si>
  <si>
    <t>Субсидии муниципальным  учреждениям - школам-детским садам, школам начальным, неполным средним и средним</t>
  </si>
  <si>
    <t xml:space="preserve">906 0702 0210002 000 000 </t>
  </si>
  <si>
    <t xml:space="preserve">906 0702 0210002 611 000 </t>
  </si>
  <si>
    <t xml:space="preserve">906 0702 0210002 611 241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</si>
  <si>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</si>
  <si>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906 0702 0210002 621 000 </t>
  </si>
  <si>
    <t xml:space="preserve">906 0702 0210002 621 241 </t>
  </si>
  <si>
    <t>Субсидии муниципальным  учреждениям по внешкольной работе с детьми</t>
  </si>
  <si>
    <t xml:space="preserve">906 0702 0210003 000 000 </t>
  </si>
  <si>
    <t xml:space="preserve">906 0702 0210003 611 000 </t>
  </si>
  <si>
    <t xml:space="preserve">906 0702 0210003 611 241 </t>
  </si>
  <si>
    <t>Приобретение тахографов, устанавливаемых на транспортные средства</t>
  </si>
  <si>
    <t xml:space="preserve">906 0702 0210010 000 000 </t>
  </si>
  <si>
    <t xml:space="preserve">906 0702 0210010 612 000 </t>
  </si>
  <si>
    <t xml:space="preserve">906 0702 0210010 612 241 </t>
  </si>
  <si>
    <t>Субсидии автономным учреждениям на иные цели</t>
  </si>
  <si>
    <t xml:space="preserve">906 0702 0210010 622 000 </t>
  </si>
  <si>
    <t xml:space="preserve">906 0702 0210010 622 241 </t>
  </si>
  <si>
    <t xml:space="preserve">906 0702 0210011 000 000 </t>
  </si>
  <si>
    <t xml:space="preserve">906 0702 0210011 852 000 </t>
  </si>
  <si>
    <t xml:space="preserve">906 0702 0210011 852 290 </t>
  </si>
  <si>
    <t xml:space="preserve">906 0702 0210991 000 000 </t>
  </si>
  <si>
    <t xml:space="preserve">906 0702 0210991 111 000 </t>
  </si>
  <si>
    <t xml:space="preserve">906 0702 0210991 111 211 </t>
  </si>
  <si>
    <t xml:space="preserve">906 0702 0210991 111 213 </t>
  </si>
  <si>
    <t xml:space="preserve">906 0702 0210991 244 000 </t>
  </si>
  <si>
    <t xml:space="preserve">906 0702 0210991 244 223 </t>
  </si>
  <si>
    <t xml:space="preserve">906 0702 0210991 244 224 </t>
  </si>
  <si>
    <t xml:space="preserve">906 0702 0210991 244 225 </t>
  </si>
  <si>
    <t xml:space="preserve">906 0702 0210991 244 226 </t>
  </si>
  <si>
    <t xml:space="preserve">906 0702 0210991 244 310 </t>
  </si>
  <si>
    <t xml:space="preserve">906 0702 0210991 244 340 </t>
  </si>
  <si>
    <t xml:space="preserve">906 0702 0210991 852 000 </t>
  </si>
  <si>
    <t xml:space="preserve">906 0702 0210991 852 290 </t>
  </si>
  <si>
    <t xml:space="preserve">906 0702 0210999 000 000 </t>
  </si>
  <si>
    <t xml:space="preserve">906 0702 0210999 244 000 </t>
  </si>
  <si>
    <t xml:space="preserve">906 0702 0210999 244 340 </t>
  </si>
  <si>
    <t xml:space="preserve">906 0702 0211021 000 000 </t>
  </si>
  <si>
    <t xml:space="preserve">906 0702 0211021 111 000 </t>
  </si>
  <si>
    <t xml:space="preserve">906 0702 0211021 111 211 </t>
  </si>
  <si>
    <t xml:space="preserve">906 0702 0211021 111 213 </t>
  </si>
  <si>
    <t xml:space="preserve">906 0702 0215027 000 000 </t>
  </si>
  <si>
    <t xml:space="preserve">906 0702 0215027 244 000 </t>
  </si>
  <si>
    <t xml:space="preserve">906 0702 0215027 244 310 </t>
  </si>
  <si>
    <t xml:space="preserve">906 0702 0215027 612 000 </t>
  </si>
  <si>
    <t xml:space="preserve">906 0702 0215027 612 241 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</si>
  <si>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</si>
  <si>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906 0702 0217564 000 000 </t>
  </si>
  <si>
    <t xml:space="preserve">906 0702 0217564 111 000 </t>
  </si>
  <si>
    <t xml:space="preserve">906 0702 0217564 111 211 </t>
  </si>
  <si>
    <t xml:space="preserve">906 0702 0217564 111 213 </t>
  </si>
  <si>
    <t xml:space="preserve">906 0702 0217564 112 000 </t>
  </si>
  <si>
    <t xml:space="preserve">906 0702 0217564 112 212 </t>
  </si>
  <si>
    <t xml:space="preserve">906 0702 0217564 112 222 </t>
  </si>
  <si>
    <t xml:space="preserve">906 0702 0217564 112 226 </t>
  </si>
  <si>
    <t xml:space="preserve">906 0702 0217564 244 000 </t>
  </si>
  <si>
    <t xml:space="preserve">906 0702 0217564 244 221 </t>
  </si>
  <si>
    <t xml:space="preserve">906 0702 0217564 244 225 </t>
  </si>
  <si>
    <t xml:space="preserve">906 0702 0217564 244 226 </t>
  </si>
  <si>
    <t xml:space="preserve">906 0702 0217564 244 290 </t>
  </si>
  <si>
    <t xml:space="preserve">906 0702 0217564 244 310 </t>
  </si>
  <si>
    <t xml:space="preserve">906 0702 0217564 244 340 </t>
  </si>
  <si>
    <t xml:space="preserve">906 0702 0217564 611 000 </t>
  </si>
  <si>
    <t xml:space="preserve">906 0702 0217564 611 241 </t>
  </si>
  <si>
    <t xml:space="preserve">906 0702 0217564 612 000 </t>
  </si>
  <si>
    <t xml:space="preserve">906 0702 0217564 612 241 </t>
  </si>
  <si>
    <t xml:space="preserve">906 0702 0217564 621 000 </t>
  </si>
  <si>
    <t xml:space="preserve">906 0702 0217564 621 241 </t>
  </si>
  <si>
    <t xml:space="preserve">906 0702 0217564 622 000 </t>
  </si>
  <si>
    <t xml:space="preserve">906 0702 0217564 622 241 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</si>
  <si>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</t>
  </si>
  <si>
    <t xml:space="preserve">906 0702 0217746 000 000 </t>
  </si>
  <si>
    <t xml:space="preserve">906 0702 0217746 243 000 </t>
  </si>
  <si>
    <t xml:space="preserve">906 0702 0217746 243 225 </t>
  </si>
  <si>
    <t>Софинансирование за счет средств местного бюджета субсидии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</t>
  </si>
  <si>
    <t xml:space="preserve">906 0702 0219746 000 000 </t>
  </si>
  <si>
    <t xml:space="preserve">906 0702 0219746 243 000 </t>
  </si>
  <si>
    <t xml:space="preserve">906 0702 0219746 243 225 </t>
  </si>
  <si>
    <t xml:space="preserve">906 0707 0000000 000 000 </t>
  </si>
  <si>
    <t>Оплата стоимости набора продуктов питания или готовых блюд и их транспортировки в лагеря с дневным пребыванием детей</t>
  </si>
  <si>
    <t xml:space="preserve">906 0707 0237582 000 000 </t>
  </si>
  <si>
    <t xml:space="preserve">906 0707 0237582 244 000 </t>
  </si>
  <si>
    <t xml:space="preserve">906 0707 0237582 244 340 </t>
  </si>
  <si>
    <t xml:space="preserve">906 0707 0237582 612 000 </t>
  </si>
  <si>
    <t xml:space="preserve">906 0707 0237582 612 241 </t>
  </si>
  <si>
    <t xml:space="preserve">906 0707 0237582 622 000 </t>
  </si>
  <si>
    <t xml:space="preserve">906 0707 0237582 622 241 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</si>
  <si>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</si>
  <si>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 xml:space="preserve">906 0707 0237583 000 000 </t>
  </si>
  <si>
    <t>Приобретение товаров, работ, услуг в пользу граждан в целях их социального обеспечения</t>
  </si>
  <si>
    <t xml:space="preserve">906 0707 0237583 323 000 </t>
  </si>
  <si>
    <t xml:space="preserve">906 0707 0237583 323 262 </t>
  </si>
  <si>
    <t>Оплата стоимости набора продуктов питания или готовых блюд и их транспортировки в лагеря с дневным пребыванием детей за счет средств местного бюджета</t>
  </si>
  <si>
    <t xml:space="preserve">906 0707 0239582 000 000 </t>
  </si>
  <si>
    <t xml:space="preserve">906 0707 0239582 244 000 </t>
  </si>
  <si>
    <t xml:space="preserve">906 0707 0239582 244 340 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</si>
  <si>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за счет средств местного бюджета</t>
  </si>
  <si>
    <t xml:space="preserve">906 0707 0239583 000 000 </t>
  </si>
  <si>
    <t xml:space="preserve">906 0707 0239583 323 000 </t>
  </si>
  <si>
    <t xml:space="preserve">906 0707 0239583 323 262 </t>
  </si>
  <si>
    <t>Другие вопросы в области образования</t>
  </si>
  <si>
    <t xml:space="preserve">906 0709 0000000 000 000 </t>
  </si>
  <si>
    <t>Субсидии муниципальным  учреждениям -  учебно-методическим кабинетам, централизованным бухгалтериям, группам хозяйственного обслуживания, учебным фильмотекам, межшкольным учебно-производственным комбинатам, логопедическим пунктам</t>
  </si>
  <si>
    <t xml:space="preserve">906 0709 0210008 000 000 </t>
  </si>
  <si>
    <t xml:space="preserve">906 0709 0210008 611 000 </t>
  </si>
  <si>
    <t xml:space="preserve">906 0709 0210008 611 241 </t>
  </si>
  <si>
    <t>Обеспечение деятельности специалистов по опеке и попечительству в отношении несовершеннолетних</t>
  </si>
  <si>
    <t xml:space="preserve">906 0709 0247552 000 000 </t>
  </si>
  <si>
    <t xml:space="preserve">906 0709 0247552 121 000 </t>
  </si>
  <si>
    <t xml:space="preserve">906 0709 0247552 121 211 </t>
  </si>
  <si>
    <t xml:space="preserve">906 0709 0247552 121 213 </t>
  </si>
  <si>
    <t xml:space="preserve">906 0709 0247552 122 000 </t>
  </si>
  <si>
    <t xml:space="preserve">906 0709 0247552 122 212 </t>
  </si>
  <si>
    <t xml:space="preserve">906 0709 0247552 122 222 </t>
  </si>
  <si>
    <t xml:space="preserve">906 0709 0247552 122 226 </t>
  </si>
  <si>
    <t xml:space="preserve">906 0709 0247552 244 000 </t>
  </si>
  <si>
    <t xml:space="preserve">906 0709 0247552 244 221 </t>
  </si>
  <si>
    <t xml:space="preserve">906 0709 0247552 244 225 </t>
  </si>
  <si>
    <t xml:space="preserve">906 0709 0247552 244 226 </t>
  </si>
  <si>
    <t xml:space="preserve">906 0709 0247552 244 310 </t>
  </si>
  <si>
    <t xml:space="preserve">906 0709 0247552 244 340 </t>
  </si>
  <si>
    <t xml:space="preserve">906 0709 0250246 000 000 </t>
  </si>
  <si>
    <t xml:space="preserve">906 0709 0250246 121 000 </t>
  </si>
  <si>
    <t xml:space="preserve">906 0709 0250246 121 211 </t>
  </si>
  <si>
    <t xml:space="preserve">906 0709 0250246 121 213 </t>
  </si>
  <si>
    <t xml:space="preserve">906 0709 0250246 122 000 </t>
  </si>
  <si>
    <t xml:space="preserve">906 0709 0250246 122 212 </t>
  </si>
  <si>
    <t xml:space="preserve">906 0709 0250246 244 000 </t>
  </si>
  <si>
    <t xml:space="preserve">906 0709 0250246 244 221 </t>
  </si>
  <si>
    <t xml:space="preserve">906 0709 0250246 244 223 </t>
  </si>
  <si>
    <t xml:space="preserve">906 0709 0250246 244 225 </t>
  </si>
  <si>
    <t xml:space="preserve">906 0709 0250246 244 226 </t>
  </si>
  <si>
    <t xml:space="preserve">906 0709 0250246 244 290 </t>
  </si>
  <si>
    <t xml:space="preserve">906 0709 0250246 244 310 </t>
  </si>
  <si>
    <t xml:space="preserve">906 0709 0250246 244 340 </t>
  </si>
  <si>
    <t xml:space="preserve">906 0709 0250246 852 000 </t>
  </si>
  <si>
    <t xml:space="preserve">906 0709 0250246 852 290 </t>
  </si>
  <si>
    <t xml:space="preserve">906 0709 0250991 000 000 </t>
  </si>
  <si>
    <t xml:space="preserve">906 0709 0250991 111 000 </t>
  </si>
  <si>
    <t xml:space="preserve">906 0709 0250991 111 211 </t>
  </si>
  <si>
    <t xml:space="preserve">906 0709 0250991 111 213 </t>
  </si>
  <si>
    <t xml:space="preserve">906 0709 0250991 112 000 </t>
  </si>
  <si>
    <t xml:space="preserve">906 0709 0250991 112 212 </t>
  </si>
  <si>
    <t xml:space="preserve">906 0709 0250991 112 222 </t>
  </si>
  <si>
    <t xml:space="preserve">906 0709 0250991 121 000 </t>
  </si>
  <si>
    <t xml:space="preserve">906 0709 0250991 121 211 </t>
  </si>
  <si>
    <t xml:space="preserve">906 0709 0250991 121 213 </t>
  </si>
  <si>
    <t xml:space="preserve">906 0709 0250991 122 000 </t>
  </si>
  <si>
    <t xml:space="preserve">906 0709 0250991 122 212 </t>
  </si>
  <si>
    <t xml:space="preserve">906 0709 0250991 244 000 </t>
  </si>
  <si>
    <t xml:space="preserve">906 0709 0250991 244 221 </t>
  </si>
  <si>
    <t xml:space="preserve">906 0709 0250991 244 225 </t>
  </si>
  <si>
    <t xml:space="preserve">906 0709 0250991 244 226 </t>
  </si>
  <si>
    <t xml:space="preserve">906 0709 0250991 244 290 </t>
  </si>
  <si>
    <t xml:space="preserve">906 0709 0250991 244 340 </t>
  </si>
  <si>
    <t xml:space="preserve">906 0709 0250991 852 000 </t>
  </si>
  <si>
    <t xml:space="preserve">906 0709 0250991 852 290 </t>
  </si>
  <si>
    <t xml:space="preserve">906 0709 0251021 000 000 </t>
  </si>
  <si>
    <t xml:space="preserve">906 0709 0251021 121 000 </t>
  </si>
  <si>
    <t xml:space="preserve">906 0709 0251021 121 211 </t>
  </si>
  <si>
    <t xml:space="preserve">906 0709 0251021 121 213 </t>
  </si>
  <si>
    <t xml:space="preserve">906 0709 0257748 000 000 </t>
  </si>
  <si>
    <t xml:space="preserve">906 0709 0257748 244 000 </t>
  </si>
  <si>
    <t xml:space="preserve">906 0709 0257748 244 221 </t>
  </si>
  <si>
    <t xml:space="preserve">906 0709 0257748 244 310 </t>
  </si>
  <si>
    <t xml:space="preserve">906 1000 0000000 000 000 </t>
  </si>
  <si>
    <t xml:space="preserve">906 1003 0000000 000 000 </t>
  </si>
  <si>
    <t>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</si>
  <si>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906 1003 0217554 000 000 </t>
  </si>
  <si>
    <t xml:space="preserve">906 1003 0217554 244 000 </t>
  </si>
  <si>
    <t xml:space="preserve">906 1003 0217554 244 340 </t>
  </si>
  <si>
    <t>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</si>
  <si>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 xml:space="preserve">906 1003 0217566 000 000 </t>
  </si>
  <si>
    <t xml:space="preserve">906 1003 0217566 111 000 </t>
  </si>
  <si>
    <t xml:space="preserve">906 1003 0217566 111 211 </t>
  </si>
  <si>
    <t xml:space="preserve">906 1003 0217566 111 213 </t>
  </si>
  <si>
    <t xml:space="preserve">906 1003 0217566 244 000 </t>
  </si>
  <si>
    <t xml:space="preserve">906 1003 0217566 244 340 </t>
  </si>
  <si>
    <t xml:space="preserve">906 1003 0217566 612 000 </t>
  </si>
  <si>
    <t xml:space="preserve">906 1003 0217566 612 241 </t>
  </si>
  <si>
    <t xml:space="preserve">906 1003 0217566 622 000 </t>
  </si>
  <si>
    <t xml:space="preserve">906 1003 0217566 622 241 </t>
  </si>
  <si>
    <t xml:space="preserve">906 1004 0000000 000 000 </t>
  </si>
  <si>
    <t>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</si>
  <si>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 xml:space="preserve">906 1004 0217556 000 000 </t>
  </si>
  <si>
    <t xml:space="preserve">906 1004 0217556 244 000 </t>
  </si>
  <si>
    <t xml:space="preserve">906 1004 0217556 244 221 </t>
  </si>
  <si>
    <t xml:space="preserve">906 1004 0217556 244 226 </t>
  </si>
  <si>
    <t>Пособия, компенсации, меры социальной поддержки по публичным нормативным обязательствам</t>
  </si>
  <si>
    <t xml:space="preserve">906 1004 0217556 313 000 </t>
  </si>
  <si>
    <t xml:space="preserve">906 1004 0217556 313 262 </t>
  </si>
  <si>
    <t>Пособия, компенсации и иные социальные выплаты гражданам, кроме публичных нормативных обязательств</t>
  </si>
  <si>
    <t xml:space="preserve">906 1004 0217556 321 000 </t>
  </si>
  <si>
    <t xml:space="preserve">906 1004 0217556 321 262 </t>
  </si>
  <si>
    <t>Управление социальной защиты населения администрации Абанского района</t>
  </si>
  <si>
    <t xml:space="preserve">911 1000 0000000 000 000 </t>
  </si>
  <si>
    <t xml:space="preserve">911 1001 0000000 000 000 </t>
  </si>
  <si>
    <t xml:space="preserve">911 1001 9991001 000 000 </t>
  </si>
  <si>
    <t xml:space="preserve">911 1001 9991001 312 000 </t>
  </si>
  <si>
    <t xml:space="preserve">911 1001 9991001 312 263 </t>
  </si>
  <si>
    <t>Социальное обслуживание населения</t>
  </si>
  <si>
    <t xml:space="preserve">911 1002 0000000 000 000 </t>
  </si>
  <si>
    <t>Субвенции  на реализацию полномочий по содержанию учреждений социального обслуживания населения</t>
  </si>
  <si>
    <t xml:space="preserve">911 1002 0340151 000 000 </t>
  </si>
  <si>
    <t xml:space="preserve">911 1002 0340151 611 000 </t>
  </si>
  <si>
    <t xml:space="preserve">911 1002 0340151 611 241 </t>
  </si>
  <si>
    <t xml:space="preserve">911 1003 0000000 000 000 </t>
  </si>
  <si>
    <t>Субвенции  на обеспечение бесплатного проезда детей до места  нахождения детских оздоровительных лагерей и обратно (в соответствии с Законом края  от 9 декабря 2010 года № 11-5393 «О социальной поддержке семей, имеющих детей, в Красноярском крае»)</t>
  </si>
  <si>
    <t xml:space="preserve">911 1003 0320275 000 000 </t>
  </si>
  <si>
    <t xml:space="preserve">911 1003 0320275 244 000 </t>
  </si>
  <si>
    <t xml:space="preserve">911 1003 0320275 244 222 </t>
  </si>
  <si>
    <t>Другие вопросы в области социальной политики</t>
  </si>
  <si>
    <t xml:space="preserve">911 1006 0000000 000 000 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</si>
  <si>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</si>
  <si>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 xml:space="preserve">911 1006 0357513 000 000 </t>
  </si>
  <si>
    <t xml:space="preserve">911 1006 0357513 121 000 </t>
  </si>
  <si>
    <t xml:space="preserve">911 1006 0357513 121 211 </t>
  </si>
  <si>
    <t xml:space="preserve">911 1006 0357513 121 213 </t>
  </si>
  <si>
    <t xml:space="preserve">911 1006 0357513 122 000 </t>
  </si>
  <si>
    <t xml:space="preserve">911 1006 0357513 122 212 </t>
  </si>
  <si>
    <t xml:space="preserve">911 1006 0357513 244 000 </t>
  </si>
  <si>
    <t xml:space="preserve">911 1006 0357513 244 221 </t>
  </si>
  <si>
    <t xml:space="preserve">911 1006 0357513 244 223 </t>
  </si>
  <si>
    <t xml:space="preserve">911 1006 0357513 244 225 </t>
  </si>
  <si>
    <t xml:space="preserve">911 1006 0357513 244 226 </t>
  </si>
  <si>
    <t xml:space="preserve">911 1006 0357513 244 310 </t>
  </si>
  <si>
    <t xml:space="preserve">911 1006 0357513 244 340 </t>
  </si>
  <si>
    <t xml:space="preserve">911 1006 0357513 852 000 </t>
  </si>
  <si>
    <t xml:space="preserve">911 1006 0357513 852 290 </t>
  </si>
  <si>
    <t>Абанский районный Совет депутатов</t>
  </si>
  <si>
    <t xml:space="preserve">918 0100 0000000 000 000 </t>
  </si>
  <si>
    <t>Функционирование высшего должностного лица субъекта Российской Федерации и муниципального образования</t>
  </si>
  <si>
    <t xml:space="preserve">918 0102 0000000 000 000 </t>
  </si>
  <si>
    <t>Глава муниципального образования</t>
  </si>
  <si>
    <t xml:space="preserve">918 0102 7110000 000 000 </t>
  </si>
  <si>
    <t xml:space="preserve">918 0102 7110000 121 000 </t>
  </si>
  <si>
    <t xml:space="preserve">918 0102 7110000 121 211 </t>
  </si>
  <si>
    <t xml:space="preserve">918 0102 7110000 121 213 </t>
  </si>
  <si>
    <t xml:space="preserve">918 0102 7110000 122 000 </t>
  </si>
  <si>
    <t xml:space="preserve">918 0102 7110000 122 212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</si>
  <si>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</si>
  <si>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918 0103 0000000 000 000 </t>
  </si>
  <si>
    <t>Депутаты представительного органа муниципального образования</t>
  </si>
  <si>
    <t xml:space="preserve">918 0103 7310230 000 000 </t>
  </si>
  <si>
    <t xml:space="preserve">918 0103 7310230 121 000 </t>
  </si>
  <si>
    <t xml:space="preserve">918 0103 7310230 121 211 </t>
  </si>
  <si>
    <t xml:space="preserve">918 0103 7310230 121 213 </t>
  </si>
  <si>
    <t xml:space="preserve">918 0103 7310246 000 000 </t>
  </si>
  <si>
    <t xml:space="preserve">918 0103 7310246 121 000 </t>
  </si>
  <si>
    <t xml:space="preserve">918 0103 7310246 121 211 </t>
  </si>
  <si>
    <t xml:space="preserve">918 0103 7310246 121 213 </t>
  </si>
  <si>
    <t xml:space="preserve">918 0103 7310246 122 000 </t>
  </si>
  <si>
    <t xml:space="preserve">918 0103 7310246 122 212 </t>
  </si>
  <si>
    <t xml:space="preserve">918 0103 7310246 122 222 </t>
  </si>
  <si>
    <t xml:space="preserve">918 0103 7310246 244 000 </t>
  </si>
  <si>
    <t xml:space="preserve">918 0103 7310246 244 221 </t>
  </si>
  <si>
    <t xml:space="preserve">918 0103 7310246 244 226 </t>
  </si>
  <si>
    <t xml:space="preserve">918 0103 7310246 244 340 </t>
  </si>
  <si>
    <t xml:space="preserve">918 0103 7310246 852 000 </t>
  </si>
  <si>
    <t xml:space="preserve">918 0103 7310246 852 290 </t>
  </si>
  <si>
    <t>Осуществление части полномочий по изданию муниципальных правовых актов в части оказания методологической, информационной, консультативной помощи, при принятии Устава муниципального образования и внесение в него изменений и дополнений</t>
  </si>
  <si>
    <t xml:space="preserve">918 0103 7310605 000 000 </t>
  </si>
  <si>
    <t xml:space="preserve">918 0103 7310605 121 000 </t>
  </si>
  <si>
    <t xml:space="preserve">918 0103 7310605 121 211 </t>
  </si>
  <si>
    <t xml:space="preserve">918 0103 7310605 121 213 </t>
  </si>
  <si>
    <t xml:space="preserve">918 0106 0000000 000 000 </t>
  </si>
  <si>
    <t xml:space="preserve">918 0106 7510246 000 000 </t>
  </si>
  <si>
    <t xml:space="preserve">918 0106 7510246 121 000 </t>
  </si>
  <si>
    <t xml:space="preserve">918 0106 7510246 121 211 </t>
  </si>
  <si>
    <t xml:space="preserve">918 0106 7510246 121 213 </t>
  </si>
  <si>
    <t xml:space="preserve">918 0106 7510246 122 000 </t>
  </si>
  <si>
    <t xml:space="preserve">918 0106 7510246 122 212 </t>
  </si>
  <si>
    <t xml:space="preserve">918 0113 0000000 000 000 </t>
  </si>
  <si>
    <t>Другие вопросы по организации проведению мероприятий</t>
  </si>
  <si>
    <t xml:space="preserve">918 0113 7310302 000 000 </t>
  </si>
  <si>
    <t xml:space="preserve">918 0113 7310302 244 000 </t>
  </si>
  <si>
    <t xml:space="preserve">918 0113 7310302 244 290 </t>
  </si>
  <si>
    <t>Результат исполнения бюджета (дефицит / профицит)</t>
  </si>
  <si>
    <t>450</t>
  </si>
  <si>
    <t xml:space="preserve">x       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</si>
</sst>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4"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sz val="8"/>
      <name val="Arial Cyr"/>
      <charset val="204"/>
    </font>
    <font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0" borderId="0" xfId="0" applyNumberFormat="1" applyFont="1"/>
    <xf numFmtId="4" fontId="1" fillId="0" borderId="1" xfId="0" applyNumberFormat="1" applyFont="1" applyBorder="1" applyAlignment="1">
      <alignment horizontal="right"/>
    </xf>
    <xf numFmtId="0" fontId="0" fillId="0" borderId="0" xfId="0" applyFont="1"/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/>
    <xf numFmtId="49" fontId="0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right"/>
    </xf>
    <xf numFmtId="49" fontId="1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7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7"/>
  <sheetViews>
    <sheetView tabSelected="1" view="pageBreakPreview" topLeftCell="A70" zoomScale="60" zoomScaleNormal="100" workbookViewId="0">
      <selection activeCell="A70" sqref="A70"/>
    </sheetView>
  </sheetViews>
  <sheetFormatPr defaultRowHeight="15"/>
  <cols>
    <col min="1" max="1" width="45.7109375" style="3" customWidth="1"/>
    <col min="2" max="2" width="4.28515625" style="3" customWidth="1"/>
    <col min="3" max="3" width="24.7109375" style="3" customWidth="1"/>
    <col min="4" max="4" width="18.85546875" style="3" customWidth="1"/>
    <col min="5" max="6" width="18.7109375" style="3" customWidth="1"/>
    <col min="7" max="256" width="9.140625" style="3"/>
    <col min="257" max="257" width="45.7109375" style="3" customWidth="1"/>
    <col min="258" max="258" width="4.28515625" style="3" customWidth="1"/>
    <col min="259" max="259" width="24.7109375" style="3" customWidth="1"/>
    <col min="260" max="260" width="18.85546875" style="3" customWidth="1"/>
    <col min="261" max="262" width="18.7109375" style="3" customWidth="1"/>
    <col min="263" max="512" width="9.140625" style="3"/>
    <col min="513" max="513" width="45.7109375" style="3" customWidth="1"/>
    <col min="514" max="514" width="4.28515625" style="3" customWidth="1"/>
    <col min="515" max="515" width="24.7109375" style="3" customWidth="1"/>
    <col min="516" max="516" width="18.85546875" style="3" customWidth="1"/>
    <col min="517" max="518" width="18.7109375" style="3" customWidth="1"/>
    <col min="519" max="768" width="9.140625" style="3"/>
    <col min="769" max="769" width="45.7109375" style="3" customWidth="1"/>
    <col min="770" max="770" width="4.28515625" style="3" customWidth="1"/>
    <col min="771" max="771" width="24.7109375" style="3" customWidth="1"/>
    <col min="772" max="772" width="18.85546875" style="3" customWidth="1"/>
    <col min="773" max="774" width="18.7109375" style="3" customWidth="1"/>
    <col min="775" max="1024" width="9.140625" style="3"/>
    <col min="1025" max="1025" width="45.7109375" style="3" customWidth="1"/>
    <col min="1026" max="1026" width="4.28515625" style="3" customWidth="1"/>
    <col min="1027" max="1027" width="24.7109375" style="3" customWidth="1"/>
    <col min="1028" max="1028" width="18.85546875" style="3" customWidth="1"/>
    <col min="1029" max="1030" width="18.7109375" style="3" customWidth="1"/>
    <col min="1031" max="1280" width="9.140625" style="3"/>
    <col min="1281" max="1281" width="45.7109375" style="3" customWidth="1"/>
    <col min="1282" max="1282" width="4.28515625" style="3" customWidth="1"/>
    <col min="1283" max="1283" width="24.7109375" style="3" customWidth="1"/>
    <col min="1284" max="1284" width="18.85546875" style="3" customWidth="1"/>
    <col min="1285" max="1286" width="18.7109375" style="3" customWidth="1"/>
    <col min="1287" max="1536" width="9.140625" style="3"/>
    <col min="1537" max="1537" width="45.7109375" style="3" customWidth="1"/>
    <col min="1538" max="1538" width="4.28515625" style="3" customWidth="1"/>
    <col min="1539" max="1539" width="24.7109375" style="3" customWidth="1"/>
    <col min="1540" max="1540" width="18.85546875" style="3" customWidth="1"/>
    <col min="1541" max="1542" width="18.7109375" style="3" customWidth="1"/>
    <col min="1543" max="1792" width="9.140625" style="3"/>
    <col min="1793" max="1793" width="45.7109375" style="3" customWidth="1"/>
    <col min="1794" max="1794" width="4.28515625" style="3" customWidth="1"/>
    <col min="1795" max="1795" width="24.7109375" style="3" customWidth="1"/>
    <col min="1796" max="1796" width="18.85546875" style="3" customWidth="1"/>
    <col min="1797" max="1798" width="18.7109375" style="3" customWidth="1"/>
    <col min="1799" max="2048" width="9.140625" style="3"/>
    <col min="2049" max="2049" width="45.7109375" style="3" customWidth="1"/>
    <col min="2050" max="2050" width="4.28515625" style="3" customWidth="1"/>
    <col min="2051" max="2051" width="24.7109375" style="3" customWidth="1"/>
    <col min="2052" max="2052" width="18.85546875" style="3" customWidth="1"/>
    <col min="2053" max="2054" width="18.7109375" style="3" customWidth="1"/>
    <col min="2055" max="2304" width="9.140625" style="3"/>
    <col min="2305" max="2305" width="45.7109375" style="3" customWidth="1"/>
    <col min="2306" max="2306" width="4.28515625" style="3" customWidth="1"/>
    <col min="2307" max="2307" width="24.7109375" style="3" customWidth="1"/>
    <col min="2308" max="2308" width="18.85546875" style="3" customWidth="1"/>
    <col min="2309" max="2310" width="18.7109375" style="3" customWidth="1"/>
    <col min="2311" max="2560" width="9.140625" style="3"/>
    <col min="2561" max="2561" width="45.7109375" style="3" customWidth="1"/>
    <col min="2562" max="2562" width="4.28515625" style="3" customWidth="1"/>
    <col min="2563" max="2563" width="24.7109375" style="3" customWidth="1"/>
    <col min="2564" max="2564" width="18.85546875" style="3" customWidth="1"/>
    <col min="2565" max="2566" width="18.7109375" style="3" customWidth="1"/>
    <col min="2567" max="2816" width="9.140625" style="3"/>
    <col min="2817" max="2817" width="45.7109375" style="3" customWidth="1"/>
    <col min="2818" max="2818" width="4.28515625" style="3" customWidth="1"/>
    <col min="2819" max="2819" width="24.7109375" style="3" customWidth="1"/>
    <col min="2820" max="2820" width="18.85546875" style="3" customWidth="1"/>
    <col min="2821" max="2822" width="18.7109375" style="3" customWidth="1"/>
    <col min="2823" max="3072" width="9.140625" style="3"/>
    <col min="3073" max="3073" width="45.7109375" style="3" customWidth="1"/>
    <col min="3074" max="3074" width="4.28515625" style="3" customWidth="1"/>
    <col min="3075" max="3075" width="24.7109375" style="3" customWidth="1"/>
    <col min="3076" max="3076" width="18.85546875" style="3" customWidth="1"/>
    <col min="3077" max="3078" width="18.7109375" style="3" customWidth="1"/>
    <col min="3079" max="3328" width="9.140625" style="3"/>
    <col min="3329" max="3329" width="45.7109375" style="3" customWidth="1"/>
    <col min="3330" max="3330" width="4.28515625" style="3" customWidth="1"/>
    <col min="3331" max="3331" width="24.7109375" style="3" customWidth="1"/>
    <col min="3332" max="3332" width="18.85546875" style="3" customWidth="1"/>
    <col min="3333" max="3334" width="18.7109375" style="3" customWidth="1"/>
    <col min="3335" max="3584" width="9.140625" style="3"/>
    <col min="3585" max="3585" width="45.7109375" style="3" customWidth="1"/>
    <col min="3586" max="3586" width="4.28515625" style="3" customWidth="1"/>
    <col min="3587" max="3587" width="24.7109375" style="3" customWidth="1"/>
    <col min="3588" max="3588" width="18.85546875" style="3" customWidth="1"/>
    <col min="3589" max="3590" width="18.7109375" style="3" customWidth="1"/>
    <col min="3591" max="3840" width="9.140625" style="3"/>
    <col min="3841" max="3841" width="45.7109375" style="3" customWidth="1"/>
    <col min="3842" max="3842" width="4.28515625" style="3" customWidth="1"/>
    <col min="3843" max="3843" width="24.7109375" style="3" customWidth="1"/>
    <col min="3844" max="3844" width="18.85546875" style="3" customWidth="1"/>
    <col min="3845" max="3846" width="18.7109375" style="3" customWidth="1"/>
    <col min="3847" max="4096" width="9.140625" style="3"/>
    <col min="4097" max="4097" width="45.7109375" style="3" customWidth="1"/>
    <col min="4098" max="4098" width="4.28515625" style="3" customWidth="1"/>
    <col min="4099" max="4099" width="24.7109375" style="3" customWidth="1"/>
    <col min="4100" max="4100" width="18.85546875" style="3" customWidth="1"/>
    <col min="4101" max="4102" width="18.7109375" style="3" customWidth="1"/>
    <col min="4103" max="4352" width="9.140625" style="3"/>
    <col min="4353" max="4353" width="45.7109375" style="3" customWidth="1"/>
    <col min="4354" max="4354" width="4.28515625" style="3" customWidth="1"/>
    <col min="4355" max="4355" width="24.7109375" style="3" customWidth="1"/>
    <col min="4356" max="4356" width="18.85546875" style="3" customWidth="1"/>
    <col min="4357" max="4358" width="18.7109375" style="3" customWidth="1"/>
    <col min="4359" max="4608" width="9.140625" style="3"/>
    <col min="4609" max="4609" width="45.7109375" style="3" customWidth="1"/>
    <col min="4610" max="4610" width="4.28515625" style="3" customWidth="1"/>
    <col min="4611" max="4611" width="24.7109375" style="3" customWidth="1"/>
    <col min="4612" max="4612" width="18.85546875" style="3" customWidth="1"/>
    <col min="4613" max="4614" width="18.7109375" style="3" customWidth="1"/>
    <col min="4615" max="4864" width="9.140625" style="3"/>
    <col min="4865" max="4865" width="45.7109375" style="3" customWidth="1"/>
    <col min="4866" max="4866" width="4.28515625" style="3" customWidth="1"/>
    <col min="4867" max="4867" width="24.7109375" style="3" customWidth="1"/>
    <col min="4868" max="4868" width="18.85546875" style="3" customWidth="1"/>
    <col min="4869" max="4870" width="18.7109375" style="3" customWidth="1"/>
    <col min="4871" max="5120" width="9.140625" style="3"/>
    <col min="5121" max="5121" width="45.7109375" style="3" customWidth="1"/>
    <col min="5122" max="5122" width="4.28515625" style="3" customWidth="1"/>
    <col min="5123" max="5123" width="24.7109375" style="3" customWidth="1"/>
    <col min="5124" max="5124" width="18.85546875" style="3" customWidth="1"/>
    <col min="5125" max="5126" width="18.7109375" style="3" customWidth="1"/>
    <col min="5127" max="5376" width="9.140625" style="3"/>
    <col min="5377" max="5377" width="45.7109375" style="3" customWidth="1"/>
    <col min="5378" max="5378" width="4.28515625" style="3" customWidth="1"/>
    <col min="5379" max="5379" width="24.7109375" style="3" customWidth="1"/>
    <col min="5380" max="5380" width="18.85546875" style="3" customWidth="1"/>
    <col min="5381" max="5382" width="18.7109375" style="3" customWidth="1"/>
    <col min="5383" max="5632" width="9.140625" style="3"/>
    <col min="5633" max="5633" width="45.7109375" style="3" customWidth="1"/>
    <col min="5634" max="5634" width="4.28515625" style="3" customWidth="1"/>
    <col min="5635" max="5635" width="24.7109375" style="3" customWidth="1"/>
    <col min="5636" max="5636" width="18.85546875" style="3" customWidth="1"/>
    <col min="5637" max="5638" width="18.7109375" style="3" customWidth="1"/>
    <col min="5639" max="5888" width="9.140625" style="3"/>
    <col min="5889" max="5889" width="45.7109375" style="3" customWidth="1"/>
    <col min="5890" max="5890" width="4.28515625" style="3" customWidth="1"/>
    <col min="5891" max="5891" width="24.7109375" style="3" customWidth="1"/>
    <col min="5892" max="5892" width="18.85546875" style="3" customWidth="1"/>
    <col min="5893" max="5894" width="18.7109375" style="3" customWidth="1"/>
    <col min="5895" max="6144" width="9.140625" style="3"/>
    <col min="6145" max="6145" width="45.7109375" style="3" customWidth="1"/>
    <col min="6146" max="6146" width="4.28515625" style="3" customWidth="1"/>
    <col min="6147" max="6147" width="24.7109375" style="3" customWidth="1"/>
    <col min="6148" max="6148" width="18.85546875" style="3" customWidth="1"/>
    <col min="6149" max="6150" width="18.7109375" style="3" customWidth="1"/>
    <col min="6151" max="6400" width="9.140625" style="3"/>
    <col min="6401" max="6401" width="45.7109375" style="3" customWidth="1"/>
    <col min="6402" max="6402" width="4.28515625" style="3" customWidth="1"/>
    <col min="6403" max="6403" width="24.7109375" style="3" customWidth="1"/>
    <col min="6404" max="6404" width="18.85546875" style="3" customWidth="1"/>
    <col min="6405" max="6406" width="18.7109375" style="3" customWidth="1"/>
    <col min="6407" max="6656" width="9.140625" style="3"/>
    <col min="6657" max="6657" width="45.7109375" style="3" customWidth="1"/>
    <col min="6658" max="6658" width="4.28515625" style="3" customWidth="1"/>
    <col min="6659" max="6659" width="24.7109375" style="3" customWidth="1"/>
    <col min="6660" max="6660" width="18.85546875" style="3" customWidth="1"/>
    <col min="6661" max="6662" width="18.7109375" style="3" customWidth="1"/>
    <col min="6663" max="6912" width="9.140625" style="3"/>
    <col min="6913" max="6913" width="45.7109375" style="3" customWidth="1"/>
    <col min="6914" max="6914" width="4.28515625" style="3" customWidth="1"/>
    <col min="6915" max="6915" width="24.7109375" style="3" customWidth="1"/>
    <col min="6916" max="6916" width="18.85546875" style="3" customWidth="1"/>
    <col min="6917" max="6918" width="18.7109375" style="3" customWidth="1"/>
    <col min="6919" max="7168" width="9.140625" style="3"/>
    <col min="7169" max="7169" width="45.7109375" style="3" customWidth="1"/>
    <col min="7170" max="7170" width="4.28515625" style="3" customWidth="1"/>
    <col min="7171" max="7171" width="24.7109375" style="3" customWidth="1"/>
    <col min="7172" max="7172" width="18.85546875" style="3" customWidth="1"/>
    <col min="7173" max="7174" width="18.7109375" style="3" customWidth="1"/>
    <col min="7175" max="7424" width="9.140625" style="3"/>
    <col min="7425" max="7425" width="45.7109375" style="3" customWidth="1"/>
    <col min="7426" max="7426" width="4.28515625" style="3" customWidth="1"/>
    <col min="7427" max="7427" width="24.7109375" style="3" customWidth="1"/>
    <col min="7428" max="7428" width="18.85546875" style="3" customWidth="1"/>
    <col min="7429" max="7430" width="18.7109375" style="3" customWidth="1"/>
    <col min="7431" max="7680" width="9.140625" style="3"/>
    <col min="7681" max="7681" width="45.7109375" style="3" customWidth="1"/>
    <col min="7682" max="7682" width="4.28515625" style="3" customWidth="1"/>
    <col min="7683" max="7683" width="24.7109375" style="3" customWidth="1"/>
    <col min="7684" max="7684" width="18.85546875" style="3" customWidth="1"/>
    <col min="7685" max="7686" width="18.7109375" style="3" customWidth="1"/>
    <col min="7687" max="7936" width="9.140625" style="3"/>
    <col min="7937" max="7937" width="45.7109375" style="3" customWidth="1"/>
    <col min="7938" max="7938" width="4.28515625" style="3" customWidth="1"/>
    <col min="7939" max="7939" width="24.7109375" style="3" customWidth="1"/>
    <col min="7940" max="7940" width="18.85546875" style="3" customWidth="1"/>
    <col min="7941" max="7942" width="18.7109375" style="3" customWidth="1"/>
    <col min="7943" max="8192" width="9.140625" style="3"/>
    <col min="8193" max="8193" width="45.7109375" style="3" customWidth="1"/>
    <col min="8194" max="8194" width="4.28515625" style="3" customWidth="1"/>
    <col min="8195" max="8195" width="24.7109375" style="3" customWidth="1"/>
    <col min="8196" max="8196" width="18.85546875" style="3" customWidth="1"/>
    <col min="8197" max="8198" width="18.7109375" style="3" customWidth="1"/>
    <col min="8199" max="8448" width="9.140625" style="3"/>
    <col min="8449" max="8449" width="45.7109375" style="3" customWidth="1"/>
    <col min="8450" max="8450" width="4.28515625" style="3" customWidth="1"/>
    <col min="8451" max="8451" width="24.7109375" style="3" customWidth="1"/>
    <col min="8452" max="8452" width="18.85546875" style="3" customWidth="1"/>
    <col min="8453" max="8454" width="18.7109375" style="3" customWidth="1"/>
    <col min="8455" max="8704" width="9.140625" style="3"/>
    <col min="8705" max="8705" width="45.7109375" style="3" customWidth="1"/>
    <col min="8706" max="8706" width="4.28515625" style="3" customWidth="1"/>
    <col min="8707" max="8707" width="24.7109375" style="3" customWidth="1"/>
    <col min="8708" max="8708" width="18.85546875" style="3" customWidth="1"/>
    <col min="8709" max="8710" width="18.7109375" style="3" customWidth="1"/>
    <col min="8711" max="8960" width="9.140625" style="3"/>
    <col min="8961" max="8961" width="45.7109375" style="3" customWidth="1"/>
    <col min="8962" max="8962" width="4.28515625" style="3" customWidth="1"/>
    <col min="8963" max="8963" width="24.7109375" style="3" customWidth="1"/>
    <col min="8964" max="8964" width="18.85546875" style="3" customWidth="1"/>
    <col min="8965" max="8966" width="18.7109375" style="3" customWidth="1"/>
    <col min="8967" max="9216" width="9.140625" style="3"/>
    <col min="9217" max="9217" width="45.7109375" style="3" customWidth="1"/>
    <col min="9218" max="9218" width="4.28515625" style="3" customWidth="1"/>
    <col min="9219" max="9219" width="24.7109375" style="3" customWidth="1"/>
    <col min="9220" max="9220" width="18.85546875" style="3" customWidth="1"/>
    <col min="9221" max="9222" width="18.7109375" style="3" customWidth="1"/>
    <col min="9223" max="9472" width="9.140625" style="3"/>
    <col min="9473" max="9473" width="45.7109375" style="3" customWidth="1"/>
    <col min="9474" max="9474" width="4.28515625" style="3" customWidth="1"/>
    <col min="9475" max="9475" width="24.7109375" style="3" customWidth="1"/>
    <col min="9476" max="9476" width="18.85546875" style="3" customWidth="1"/>
    <col min="9477" max="9478" width="18.7109375" style="3" customWidth="1"/>
    <col min="9479" max="9728" width="9.140625" style="3"/>
    <col min="9729" max="9729" width="45.7109375" style="3" customWidth="1"/>
    <col min="9730" max="9730" width="4.28515625" style="3" customWidth="1"/>
    <col min="9731" max="9731" width="24.7109375" style="3" customWidth="1"/>
    <col min="9732" max="9732" width="18.85546875" style="3" customWidth="1"/>
    <col min="9733" max="9734" width="18.7109375" style="3" customWidth="1"/>
    <col min="9735" max="9984" width="9.140625" style="3"/>
    <col min="9985" max="9985" width="45.7109375" style="3" customWidth="1"/>
    <col min="9986" max="9986" width="4.28515625" style="3" customWidth="1"/>
    <col min="9987" max="9987" width="24.7109375" style="3" customWidth="1"/>
    <col min="9988" max="9988" width="18.85546875" style="3" customWidth="1"/>
    <col min="9989" max="9990" width="18.7109375" style="3" customWidth="1"/>
    <col min="9991" max="10240" width="9.140625" style="3"/>
    <col min="10241" max="10241" width="45.7109375" style="3" customWidth="1"/>
    <col min="10242" max="10242" width="4.28515625" style="3" customWidth="1"/>
    <col min="10243" max="10243" width="24.7109375" style="3" customWidth="1"/>
    <col min="10244" max="10244" width="18.85546875" style="3" customWidth="1"/>
    <col min="10245" max="10246" width="18.7109375" style="3" customWidth="1"/>
    <col min="10247" max="10496" width="9.140625" style="3"/>
    <col min="10497" max="10497" width="45.7109375" style="3" customWidth="1"/>
    <col min="10498" max="10498" width="4.28515625" style="3" customWidth="1"/>
    <col min="10499" max="10499" width="24.7109375" style="3" customWidth="1"/>
    <col min="10500" max="10500" width="18.85546875" style="3" customWidth="1"/>
    <col min="10501" max="10502" width="18.7109375" style="3" customWidth="1"/>
    <col min="10503" max="10752" width="9.140625" style="3"/>
    <col min="10753" max="10753" width="45.7109375" style="3" customWidth="1"/>
    <col min="10754" max="10754" width="4.28515625" style="3" customWidth="1"/>
    <col min="10755" max="10755" width="24.7109375" style="3" customWidth="1"/>
    <col min="10756" max="10756" width="18.85546875" style="3" customWidth="1"/>
    <col min="10757" max="10758" width="18.7109375" style="3" customWidth="1"/>
    <col min="10759" max="11008" width="9.140625" style="3"/>
    <col min="11009" max="11009" width="45.7109375" style="3" customWidth="1"/>
    <col min="11010" max="11010" width="4.28515625" style="3" customWidth="1"/>
    <col min="11011" max="11011" width="24.7109375" style="3" customWidth="1"/>
    <col min="11012" max="11012" width="18.85546875" style="3" customWidth="1"/>
    <col min="11013" max="11014" width="18.7109375" style="3" customWidth="1"/>
    <col min="11015" max="11264" width="9.140625" style="3"/>
    <col min="11265" max="11265" width="45.7109375" style="3" customWidth="1"/>
    <col min="11266" max="11266" width="4.28515625" style="3" customWidth="1"/>
    <col min="11267" max="11267" width="24.7109375" style="3" customWidth="1"/>
    <col min="11268" max="11268" width="18.85546875" style="3" customWidth="1"/>
    <col min="11269" max="11270" width="18.7109375" style="3" customWidth="1"/>
    <col min="11271" max="11520" width="9.140625" style="3"/>
    <col min="11521" max="11521" width="45.7109375" style="3" customWidth="1"/>
    <col min="11522" max="11522" width="4.28515625" style="3" customWidth="1"/>
    <col min="11523" max="11523" width="24.7109375" style="3" customWidth="1"/>
    <col min="11524" max="11524" width="18.85546875" style="3" customWidth="1"/>
    <col min="11525" max="11526" width="18.7109375" style="3" customWidth="1"/>
    <col min="11527" max="11776" width="9.140625" style="3"/>
    <col min="11777" max="11777" width="45.7109375" style="3" customWidth="1"/>
    <col min="11778" max="11778" width="4.28515625" style="3" customWidth="1"/>
    <col min="11779" max="11779" width="24.7109375" style="3" customWidth="1"/>
    <col min="11780" max="11780" width="18.85546875" style="3" customWidth="1"/>
    <col min="11781" max="11782" width="18.7109375" style="3" customWidth="1"/>
    <col min="11783" max="12032" width="9.140625" style="3"/>
    <col min="12033" max="12033" width="45.7109375" style="3" customWidth="1"/>
    <col min="12034" max="12034" width="4.28515625" style="3" customWidth="1"/>
    <col min="12035" max="12035" width="24.7109375" style="3" customWidth="1"/>
    <col min="12036" max="12036" width="18.85546875" style="3" customWidth="1"/>
    <col min="12037" max="12038" width="18.7109375" style="3" customWidth="1"/>
    <col min="12039" max="12288" width="9.140625" style="3"/>
    <col min="12289" max="12289" width="45.7109375" style="3" customWidth="1"/>
    <col min="12290" max="12290" width="4.28515625" style="3" customWidth="1"/>
    <col min="12291" max="12291" width="24.7109375" style="3" customWidth="1"/>
    <col min="12292" max="12292" width="18.85546875" style="3" customWidth="1"/>
    <col min="12293" max="12294" width="18.7109375" style="3" customWidth="1"/>
    <col min="12295" max="12544" width="9.140625" style="3"/>
    <col min="12545" max="12545" width="45.7109375" style="3" customWidth="1"/>
    <col min="12546" max="12546" width="4.28515625" style="3" customWidth="1"/>
    <col min="12547" max="12547" width="24.7109375" style="3" customWidth="1"/>
    <col min="12548" max="12548" width="18.85546875" style="3" customWidth="1"/>
    <col min="12549" max="12550" width="18.7109375" style="3" customWidth="1"/>
    <col min="12551" max="12800" width="9.140625" style="3"/>
    <col min="12801" max="12801" width="45.7109375" style="3" customWidth="1"/>
    <col min="12802" max="12802" width="4.28515625" style="3" customWidth="1"/>
    <col min="12803" max="12803" width="24.7109375" style="3" customWidth="1"/>
    <col min="12804" max="12804" width="18.85546875" style="3" customWidth="1"/>
    <col min="12805" max="12806" width="18.7109375" style="3" customWidth="1"/>
    <col min="12807" max="13056" width="9.140625" style="3"/>
    <col min="13057" max="13057" width="45.7109375" style="3" customWidth="1"/>
    <col min="13058" max="13058" width="4.28515625" style="3" customWidth="1"/>
    <col min="13059" max="13059" width="24.7109375" style="3" customWidth="1"/>
    <col min="13060" max="13060" width="18.85546875" style="3" customWidth="1"/>
    <col min="13061" max="13062" width="18.7109375" style="3" customWidth="1"/>
    <col min="13063" max="13312" width="9.140625" style="3"/>
    <col min="13313" max="13313" width="45.7109375" style="3" customWidth="1"/>
    <col min="13314" max="13314" width="4.28515625" style="3" customWidth="1"/>
    <col min="13315" max="13315" width="24.7109375" style="3" customWidth="1"/>
    <col min="13316" max="13316" width="18.85546875" style="3" customWidth="1"/>
    <col min="13317" max="13318" width="18.7109375" style="3" customWidth="1"/>
    <col min="13319" max="13568" width="9.140625" style="3"/>
    <col min="13569" max="13569" width="45.7109375" style="3" customWidth="1"/>
    <col min="13570" max="13570" width="4.28515625" style="3" customWidth="1"/>
    <col min="13571" max="13571" width="24.7109375" style="3" customWidth="1"/>
    <col min="13572" max="13572" width="18.85546875" style="3" customWidth="1"/>
    <col min="13573" max="13574" width="18.7109375" style="3" customWidth="1"/>
    <col min="13575" max="13824" width="9.140625" style="3"/>
    <col min="13825" max="13825" width="45.7109375" style="3" customWidth="1"/>
    <col min="13826" max="13826" width="4.28515625" style="3" customWidth="1"/>
    <col min="13827" max="13827" width="24.7109375" style="3" customWidth="1"/>
    <col min="13828" max="13828" width="18.85546875" style="3" customWidth="1"/>
    <col min="13829" max="13830" width="18.7109375" style="3" customWidth="1"/>
    <col min="13831" max="14080" width="9.140625" style="3"/>
    <col min="14081" max="14081" width="45.7109375" style="3" customWidth="1"/>
    <col min="14082" max="14082" width="4.28515625" style="3" customWidth="1"/>
    <col min="14083" max="14083" width="24.7109375" style="3" customWidth="1"/>
    <col min="14084" max="14084" width="18.85546875" style="3" customWidth="1"/>
    <col min="14085" max="14086" width="18.7109375" style="3" customWidth="1"/>
    <col min="14087" max="14336" width="9.140625" style="3"/>
    <col min="14337" max="14337" width="45.7109375" style="3" customWidth="1"/>
    <col min="14338" max="14338" width="4.28515625" style="3" customWidth="1"/>
    <col min="14339" max="14339" width="24.7109375" style="3" customWidth="1"/>
    <col min="14340" max="14340" width="18.85546875" style="3" customWidth="1"/>
    <col min="14341" max="14342" width="18.7109375" style="3" customWidth="1"/>
    <col min="14343" max="14592" width="9.140625" style="3"/>
    <col min="14593" max="14593" width="45.7109375" style="3" customWidth="1"/>
    <col min="14594" max="14594" width="4.28515625" style="3" customWidth="1"/>
    <col min="14595" max="14595" width="24.7109375" style="3" customWidth="1"/>
    <col min="14596" max="14596" width="18.85546875" style="3" customWidth="1"/>
    <col min="14597" max="14598" width="18.7109375" style="3" customWidth="1"/>
    <col min="14599" max="14848" width="9.140625" style="3"/>
    <col min="14849" max="14849" width="45.7109375" style="3" customWidth="1"/>
    <col min="14850" max="14850" width="4.28515625" style="3" customWidth="1"/>
    <col min="14851" max="14851" width="24.7109375" style="3" customWidth="1"/>
    <col min="14852" max="14852" width="18.85546875" style="3" customWidth="1"/>
    <col min="14853" max="14854" width="18.7109375" style="3" customWidth="1"/>
    <col min="14855" max="15104" width="9.140625" style="3"/>
    <col min="15105" max="15105" width="45.7109375" style="3" customWidth="1"/>
    <col min="15106" max="15106" width="4.28515625" style="3" customWidth="1"/>
    <col min="15107" max="15107" width="24.7109375" style="3" customWidth="1"/>
    <col min="15108" max="15108" width="18.85546875" style="3" customWidth="1"/>
    <col min="15109" max="15110" width="18.7109375" style="3" customWidth="1"/>
    <col min="15111" max="15360" width="9.140625" style="3"/>
    <col min="15361" max="15361" width="45.7109375" style="3" customWidth="1"/>
    <col min="15362" max="15362" width="4.28515625" style="3" customWidth="1"/>
    <col min="15363" max="15363" width="24.7109375" style="3" customWidth="1"/>
    <col min="15364" max="15364" width="18.85546875" style="3" customWidth="1"/>
    <col min="15365" max="15366" width="18.7109375" style="3" customWidth="1"/>
    <col min="15367" max="15616" width="9.140625" style="3"/>
    <col min="15617" max="15617" width="45.7109375" style="3" customWidth="1"/>
    <col min="15618" max="15618" width="4.28515625" style="3" customWidth="1"/>
    <col min="15619" max="15619" width="24.7109375" style="3" customWidth="1"/>
    <col min="15620" max="15620" width="18.85546875" style="3" customWidth="1"/>
    <col min="15621" max="15622" width="18.7109375" style="3" customWidth="1"/>
    <col min="15623" max="15872" width="9.140625" style="3"/>
    <col min="15873" max="15873" width="45.7109375" style="3" customWidth="1"/>
    <col min="15874" max="15874" width="4.28515625" style="3" customWidth="1"/>
    <col min="15875" max="15875" width="24.7109375" style="3" customWidth="1"/>
    <col min="15876" max="15876" width="18.85546875" style="3" customWidth="1"/>
    <col min="15877" max="15878" width="18.7109375" style="3" customWidth="1"/>
    <col min="15879" max="16128" width="9.140625" style="3"/>
    <col min="16129" max="16129" width="45.7109375" style="3" customWidth="1"/>
    <col min="16130" max="16130" width="4.28515625" style="3" customWidth="1"/>
    <col min="16131" max="16131" width="24.7109375" style="3" customWidth="1"/>
    <col min="16132" max="16132" width="18.85546875" style="3" customWidth="1"/>
    <col min="16133" max="16134" width="18.7109375" style="3" customWidth="1"/>
    <col min="16135" max="16384" width="9.140625" style="3"/>
  </cols>
  <sheetData>
    <row r="1" spans="1:6" ht="12.75" customHeight="1"/>
    <row r="2" spans="1:6" ht="15" customHeight="1">
      <c r="A2" s="26" t="s">
        <v>0</v>
      </c>
      <c r="B2" s="26"/>
      <c r="C2" s="26"/>
      <c r="D2" s="26"/>
      <c r="E2" s="4"/>
      <c r="F2" s="1" t="s">
        <v>1</v>
      </c>
    </row>
    <row r="3" spans="1:6" ht="13.5" customHeight="1">
      <c r="A3" s="5"/>
      <c r="B3" s="5"/>
      <c r="C3" s="6"/>
      <c r="D3" s="7"/>
      <c r="E3" s="7"/>
      <c r="F3" s="7"/>
    </row>
    <row r="4" spans="1:6" ht="10.35" customHeight="1">
      <c r="A4" s="27" t="s">
        <v>2</v>
      </c>
      <c r="B4" s="28" t="s">
        <v>3</v>
      </c>
      <c r="C4" s="28" t="s">
        <v>4</v>
      </c>
      <c r="D4" s="25" t="s">
        <v>5</v>
      </c>
      <c r="E4" s="29" t="s">
        <v>6</v>
      </c>
      <c r="F4" s="25" t="s">
        <v>7</v>
      </c>
    </row>
    <row r="5" spans="1:6" ht="5.45" customHeight="1">
      <c r="A5" s="27"/>
      <c r="B5" s="28"/>
      <c r="C5" s="28"/>
      <c r="D5" s="25"/>
      <c r="E5" s="29"/>
      <c r="F5" s="25"/>
    </row>
    <row r="6" spans="1:6" ht="9.6" customHeight="1">
      <c r="A6" s="27"/>
      <c r="B6" s="28"/>
      <c r="C6" s="28"/>
      <c r="D6" s="25"/>
      <c r="E6" s="29"/>
      <c r="F6" s="25"/>
    </row>
    <row r="7" spans="1:6" ht="6" customHeight="1">
      <c r="A7" s="27"/>
      <c r="B7" s="28"/>
      <c r="C7" s="28"/>
      <c r="D7" s="25"/>
      <c r="E7" s="29"/>
      <c r="F7" s="25"/>
    </row>
    <row r="8" spans="1:6" ht="6.6" customHeight="1">
      <c r="A8" s="27"/>
      <c r="B8" s="28"/>
      <c r="C8" s="28"/>
      <c r="D8" s="25"/>
      <c r="E8" s="29"/>
      <c r="F8" s="25"/>
    </row>
    <row r="9" spans="1:6" ht="11.1" customHeight="1">
      <c r="A9" s="27"/>
      <c r="B9" s="28"/>
      <c r="C9" s="28"/>
      <c r="D9" s="25"/>
      <c r="E9" s="29"/>
      <c r="F9" s="25"/>
    </row>
    <row r="10" spans="1:6" ht="4.1500000000000004" hidden="1" customHeight="1">
      <c r="A10" s="27"/>
      <c r="B10" s="28"/>
      <c r="C10" s="8"/>
      <c r="D10" s="25"/>
      <c r="E10" s="9"/>
      <c r="F10" s="10"/>
    </row>
    <row r="11" spans="1:6" ht="13.15" hidden="1" customHeight="1">
      <c r="A11" s="27"/>
      <c r="B11" s="28"/>
      <c r="C11" s="8"/>
      <c r="D11" s="25"/>
      <c r="E11" s="9"/>
      <c r="F11" s="10"/>
    </row>
    <row r="12" spans="1:6" ht="13.5" customHeight="1">
      <c r="A12" s="11">
        <v>1</v>
      </c>
      <c r="B12" s="11">
        <v>2</v>
      </c>
      <c r="C12" s="11">
        <v>3</v>
      </c>
      <c r="D12" s="12" t="s">
        <v>8</v>
      </c>
      <c r="E12" s="12" t="s">
        <v>9</v>
      </c>
      <c r="F12" s="12" t="s">
        <v>10</v>
      </c>
    </row>
    <row r="13" spans="1:6">
      <c r="A13" s="13" t="s">
        <v>11</v>
      </c>
      <c r="B13" s="14" t="s">
        <v>12</v>
      </c>
      <c r="C13" s="15" t="s">
        <v>13</v>
      </c>
      <c r="D13" s="16">
        <v>690921397.07000005</v>
      </c>
      <c r="E13" s="16">
        <v>462493233.13</v>
      </c>
      <c r="F13" s="16">
        <f>IF(OR(D13="-",E13=D13),"-",D13-IF(E13="-",0,E13))</f>
        <v>228428163.94000006</v>
      </c>
    </row>
    <row r="14" spans="1:6">
      <c r="A14" s="17" t="s">
        <v>14</v>
      </c>
      <c r="B14" s="18"/>
      <c r="C14" s="19"/>
      <c r="D14" s="20"/>
      <c r="E14" s="18"/>
      <c r="F14" s="18"/>
    </row>
    <row r="15" spans="1:6">
      <c r="A15" s="13" t="s">
        <v>15</v>
      </c>
      <c r="B15" s="14" t="s">
        <v>12</v>
      </c>
      <c r="C15" s="15" t="s">
        <v>16</v>
      </c>
      <c r="D15" s="16">
        <v>28293485.399999999</v>
      </c>
      <c r="E15" s="16">
        <v>20991499.699999999</v>
      </c>
      <c r="F15" s="16">
        <f t="shared" ref="F15:F78" si="0">IF(OR(D15="-",E15=D15),"-",D15-IF(E15="-",0,E15))</f>
        <v>7301985.6999999993</v>
      </c>
    </row>
    <row r="16" spans="1:6" ht="36" customHeight="1">
      <c r="A16" s="13" t="s">
        <v>17</v>
      </c>
      <c r="B16" s="14" t="s">
        <v>12</v>
      </c>
      <c r="C16" s="15" t="s">
        <v>18</v>
      </c>
      <c r="D16" s="16">
        <v>19635126.350000001</v>
      </c>
      <c r="E16" s="16">
        <v>14768949.84</v>
      </c>
      <c r="F16" s="16">
        <f t="shared" si="0"/>
        <v>4866176.5100000016</v>
      </c>
    </row>
    <row r="17" spans="1:6" ht="23.25">
      <c r="A17" s="13" t="s">
        <v>19</v>
      </c>
      <c r="B17" s="14" t="s">
        <v>12</v>
      </c>
      <c r="C17" s="15" t="s">
        <v>20</v>
      </c>
      <c r="D17" s="16">
        <v>1910289</v>
      </c>
      <c r="E17" s="16">
        <v>1396873.79</v>
      </c>
      <c r="F17" s="16">
        <f t="shared" si="0"/>
        <v>513415.20999999996</v>
      </c>
    </row>
    <row r="18" spans="1:6" ht="34.5">
      <c r="A18" s="13" t="s">
        <v>21</v>
      </c>
      <c r="B18" s="14" t="s">
        <v>12</v>
      </c>
      <c r="C18" s="15" t="s">
        <v>22</v>
      </c>
      <c r="D18" s="16">
        <v>1817889</v>
      </c>
      <c r="E18" s="16">
        <v>1326338.23</v>
      </c>
      <c r="F18" s="16">
        <f t="shared" si="0"/>
        <v>491550.77</v>
      </c>
    </row>
    <row r="19" spans="1:6">
      <c r="A19" s="21" t="s">
        <v>23</v>
      </c>
      <c r="B19" s="22" t="s">
        <v>12</v>
      </c>
      <c r="C19" s="23" t="s">
        <v>24</v>
      </c>
      <c r="D19" s="2">
        <v>1396228</v>
      </c>
      <c r="E19" s="2">
        <v>1021839.72</v>
      </c>
      <c r="F19" s="2">
        <f t="shared" si="0"/>
        <v>374388.28</v>
      </c>
    </row>
    <row r="20" spans="1:6">
      <c r="A20" s="21" t="s">
        <v>25</v>
      </c>
      <c r="B20" s="22" t="s">
        <v>12</v>
      </c>
      <c r="C20" s="23" t="s">
        <v>26</v>
      </c>
      <c r="D20" s="2">
        <v>421661</v>
      </c>
      <c r="E20" s="2">
        <v>304498.51</v>
      </c>
      <c r="F20" s="2">
        <f t="shared" si="0"/>
        <v>117162.48999999999</v>
      </c>
    </row>
    <row r="21" spans="1:6" ht="34.5">
      <c r="A21" s="13" t="s">
        <v>27</v>
      </c>
      <c r="B21" s="14" t="s">
        <v>12</v>
      </c>
      <c r="C21" s="15" t="s">
        <v>28</v>
      </c>
      <c r="D21" s="16">
        <v>25000</v>
      </c>
      <c r="E21" s="16">
        <v>25000</v>
      </c>
      <c r="F21" s="16" t="str">
        <f t="shared" si="0"/>
        <v>-</v>
      </c>
    </row>
    <row r="22" spans="1:6">
      <c r="A22" s="21" t="s">
        <v>29</v>
      </c>
      <c r="B22" s="22" t="s">
        <v>12</v>
      </c>
      <c r="C22" s="23" t="s">
        <v>30</v>
      </c>
      <c r="D22" s="2">
        <v>25000</v>
      </c>
      <c r="E22" s="2">
        <v>25000</v>
      </c>
      <c r="F22" s="2" t="str">
        <f t="shared" si="0"/>
        <v>-</v>
      </c>
    </row>
    <row r="23" spans="1:6" ht="23.25">
      <c r="A23" s="13" t="s">
        <v>31</v>
      </c>
      <c r="B23" s="14" t="s">
        <v>12</v>
      </c>
      <c r="C23" s="15" t="s">
        <v>32</v>
      </c>
      <c r="D23" s="16">
        <v>2400</v>
      </c>
      <c r="E23" s="16" t="s">
        <v>33</v>
      </c>
      <c r="F23" s="16">
        <f t="shared" si="0"/>
        <v>2400</v>
      </c>
    </row>
    <row r="24" spans="1:6">
      <c r="A24" s="21" t="s">
        <v>34</v>
      </c>
      <c r="B24" s="22" t="s">
        <v>12</v>
      </c>
      <c r="C24" s="23" t="s">
        <v>35</v>
      </c>
      <c r="D24" s="2">
        <v>2400</v>
      </c>
      <c r="E24" s="2" t="s">
        <v>33</v>
      </c>
      <c r="F24" s="2">
        <f t="shared" si="0"/>
        <v>2400</v>
      </c>
    </row>
    <row r="25" spans="1:6">
      <c r="A25" s="13" t="s">
        <v>36</v>
      </c>
      <c r="B25" s="14" t="s">
        <v>12</v>
      </c>
      <c r="C25" s="15" t="s">
        <v>37</v>
      </c>
      <c r="D25" s="16">
        <v>65000</v>
      </c>
      <c r="E25" s="16">
        <v>45535.56</v>
      </c>
      <c r="F25" s="16">
        <f t="shared" si="0"/>
        <v>19464.440000000002</v>
      </c>
    </row>
    <row r="26" spans="1:6">
      <c r="A26" s="21" t="s">
        <v>38</v>
      </c>
      <c r="B26" s="22" t="s">
        <v>12</v>
      </c>
      <c r="C26" s="23" t="s">
        <v>39</v>
      </c>
      <c r="D26" s="2">
        <v>65000</v>
      </c>
      <c r="E26" s="2">
        <v>45535.56</v>
      </c>
      <c r="F26" s="2">
        <f t="shared" si="0"/>
        <v>19464.440000000002</v>
      </c>
    </row>
    <row r="27" spans="1:6" ht="135.75">
      <c r="A27" s="24" t="s">
        <v>40</v>
      </c>
      <c r="B27" s="14" t="s">
        <v>12</v>
      </c>
      <c r="C27" s="15" t="s">
        <v>41</v>
      </c>
      <c r="D27" s="16">
        <v>435259</v>
      </c>
      <c r="E27" s="16">
        <v>256035.9</v>
      </c>
      <c r="F27" s="16">
        <f t="shared" si="0"/>
        <v>179223.1</v>
      </c>
    </row>
    <row r="28" spans="1:6" ht="34.5">
      <c r="A28" s="13" t="s">
        <v>21</v>
      </c>
      <c r="B28" s="14" t="s">
        <v>12</v>
      </c>
      <c r="C28" s="15" t="s">
        <v>42</v>
      </c>
      <c r="D28" s="16">
        <v>435259</v>
      </c>
      <c r="E28" s="16">
        <v>256035.9</v>
      </c>
      <c r="F28" s="16">
        <f t="shared" si="0"/>
        <v>179223.1</v>
      </c>
    </row>
    <row r="29" spans="1:6">
      <c r="A29" s="21" t="s">
        <v>23</v>
      </c>
      <c r="B29" s="22" t="s">
        <v>12</v>
      </c>
      <c r="C29" s="23" t="s">
        <v>43</v>
      </c>
      <c r="D29" s="2">
        <v>334300</v>
      </c>
      <c r="E29" s="2">
        <v>199357.51</v>
      </c>
      <c r="F29" s="2">
        <f t="shared" si="0"/>
        <v>134942.49</v>
      </c>
    </row>
    <row r="30" spans="1:6">
      <c r="A30" s="21" t="s">
        <v>25</v>
      </c>
      <c r="B30" s="22" t="s">
        <v>12</v>
      </c>
      <c r="C30" s="23" t="s">
        <v>44</v>
      </c>
      <c r="D30" s="2">
        <v>100959</v>
      </c>
      <c r="E30" s="2">
        <v>56678.39</v>
      </c>
      <c r="F30" s="2">
        <f t="shared" si="0"/>
        <v>44280.61</v>
      </c>
    </row>
    <row r="31" spans="1:6" ht="23.25">
      <c r="A31" s="13" t="s">
        <v>19</v>
      </c>
      <c r="B31" s="14" t="s">
        <v>12</v>
      </c>
      <c r="C31" s="15" t="s">
        <v>45</v>
      </c>
      <c r="D31" s="16">
        <v>622066</v>
      </c>
      <c r="E31" s="16">
        <v>205215.49</v>
      </c>
      <c r="F31" s="16">
        <f t="shared" si="0"/>
        <v>416850.51</v>
      </c>
    </row>
    <row r="32" spans="1:6" ht="34.5">
      <c r="A32" s="13" t="s">
        <v>21</v>
      </c>
      <c r="B32" s="14" t="s">
        <v>12</v>
      </c>
      <c r="C32" s="15" t="s">
        <v>46</v>
      </c>
      <c r="D32" s="16">
        <v>622066</v>
      </c>
      <c r="E32" s="16">
        <v>205215.49</v>
      </c>
      <c r="F32" s="16">
        <f t="shared" si="0"/>
        <v>416850.51</v>
      </c>
    </row>
    <row r="33" spans="1:6">
      <c r="A33" s="21" t="s">
        <v>23</v>
      </c>
      <c r="B33" s="22" t="s">
        <v>12</v>
      </c>
      <c r="C33" s="23" t="s">
        <v>47</v>
      </c>
      <c r="D33" s="2">
        <v>477777</v>
      </c>
      <c r="E33" s="2">
        <v>164866.60999999999</v>
      </c>
      <c r="F33" s="2">
        <f t="shared" si="0"/>
        <v>312910.39</v>
      </c>
    </row>
    <row r="34" spans="1:6">
      <c r="A34" s="21" t="s">
        <v>25</v>
      </c>
      <c r="B34" s="22" t="s">
        <v>12</v>
      </c>
      <c r="C34" s="23" t="s">
        <v>48</v>
      </c>
      <c r="D34" s="2">
        <v>144289</v>
      </c>
      <c r="E34" s="2">
        <v>40348.879999999997</v>
      </c>
      <c r="F34" s="2">
        <f t="shared" si="0"/>
        <v>103940.12</v>
      </c>
    </row>
    <row r="35" spans="1:6" ht="34.5">
      <c r="A35" s="13" t="s">
        <v>49</v>
      </c>
      <c r="B35" s="14" t="s">
        <v>12</v>
      </c>
      <c r="C35" s="15" t="s">
        <v>50</v>
      </c>
      <c r="D35" s="16">
        <v>239000</v>
      </c>
      <c r="E35" s="16">
        <v>172134.96</v>
      </c>
      <c r="F35" s="16">
        <f t="shared" si="0"/>
        <v>66865.040000000008</v>
      </c>
    </row>
    <row r="36" spans="1:6" ht="34.5">
      <c r="A36" s="13" t="s">
        <v>21</v>
      </c>
      <c r="B36" s="14" t="s">
        <v>12</v>
      </c>
      <c r="C36" s="15" t="s">
        <v>51</v>
      </c>
      <c r="D36" s="16">
        <v>194100</v>
      </c>
      <c r="E36" s="16">
        <v>172134.96</v>
      </c>
      <c r="F36" s="16">
        <f t="shared" si="0"/>
        <v>21965.040000000008</v>
      </c>
    </row>
    <row r="37" spans="1:6">
      <c r="A37" s="21" t="s">
        <v>23</v>
      </c>
      <c r="B37" s="22" t="s">
        <v>12</v>
      </c>
      <c r="C37" s="23" t="s">
        <v>52</v>
      </c>
      <c r="D37" s="2">
        <v>149078</v>
      </c>
      <c r="E37" s="2">
        <v>134971.69</v>
      </c>
      <c r="F37" s="2">
        <f t="shared" si="0"/>
        <v>14106.309999999998</v>
      </c>
    </row>
    <row r="38" spans="1:6">
      <c r="A38" s="21" t="s">
        <v>25</v>
      </c>
      <c r="B38" s="22" t="s">
        <v>12</v>
      </c>
      <c r="C38" s="23" t="s">
        <v>53</v>
      </c>
      <c r="D38" s="2">
        <v>45022</v>
      </c>
      <c r="E38" s="2">
        <v>37163.269999999997</v>
      </c>
      <c r="F38" s="2">
        <f t="shared" si="0"/>
        <v>7858.7300000000032</v>
      </c>
    </row>
    <row r="39" spans="1:6" ht="23.25">
      <c r="A39" s="13" t="s">
        <v>31</v>
      </c>
      <c r="B39" s="14" t="s">
        <v>12</v>
      </c>
      <c r="C39" s="15" t="s">
        <v>54</v>
      </c>
      <c r="D39" s="16">
        <v>44900</v>
      </c>
      <c r="E39" s="16" t="s">
        <v>33</v>
      </c>
      <c r="F39" s="16">
        <f t="shared" si="0"/>
        <v>44900</v>
      </c>
    </row>
    <row r="40" spans="1:6">
      <c r="A40" s="21" t="s">
        <v>55</v>
      </c>
      <c r="B40" s="22" t="s">
        <v>12</v>
      </c>
      <c r="C40" s="23" t="s">
        <v>56</v>
      </c>
      <c r="D40" s="2">
        <v>2998.8</v>
      </c>
      <c r="E40" s="2" t="s">
        <v>33</v>
      </c>
      <c r="F40" s="2">
        <f t="shared" si="0"/>
        <v>2998.8</v>
      </c>
    </row>
    <row r="41" spans="1:6">
      <c r="A41" s="21" t="s">
        <v>34</v>
      </c>
      <c r="B41" s="22" t="s">
        <v>12</v>
      </c>
      <c r="C41" s="23" t="s">
        <v>57</v>
      </c>
      <c r="D41" s="2">
        <v>41901.199999999997</v>
      </c>
      <c r="E41" s="2" t="s">
        <v>33</v>
      </c>
      <c r="F41" s="2">
        <f t="shared" si="0"/>
        <v>41901.199999999997</v>
      </c>
    </row>
    <row r="42" spans="1:6" ht="23.25">
      <c r="A42" s="13" t="s">
        <v>19</v>
      </c>
      <c r="B42" s="14" t="s">
        <v>12</v>
      </c>
      <c r="C42" s="15" t="s">
        <v>58</v>
      </c>
      <c r="D42" s="16">
        <v>1547371.41</v>
      </c>
      <c r="E42" s="16">
        <v>1521517.73</v>
      </c>
      <c r="F42" s="16">
        <f t="shared" si="0"/>
        <v>25853.679999999935</v>
      </c>
    </row>
    <row r="43" spans="1:6" ht="34.5">
      <c r="A43" s="13" t="s">
        <v>21</v>
      </c>
      <c r="B43" s="14" t="s">
        <v>12</v>
      </c>
      <c r="C43" s="15" t="s">
        <v>59</v>
      </c>
      <c r="D43" s="16">
        <v>1511571.41</v>
      </c>
      <c r="E43" s="16">
        <v>1493116.07</v>
      </c>
      <c r="F43" s="16">
        <f t="shared" si="0"/>
        <v>18455.339999999851</v>
      </c>
    </row>
    <row r="44" spans="1:6">
      <c r="A44" s="21" t="s">
        <v>23</v>
      </c>
      <c r="B44" s="22" t="s">
        <v>12</v>
      </c>
      <c r="C44" s="23" t="s">
        <v>60</v>
      </c>
      <c r="D44" s="2">
        <v>1160961</v>
      </c>
      <c r="E44" s="2">
        <v>1160882.31</v>
      </c>
      <c r="F44" s="2">
        <f t="shared" si="0"/>
        <v>78.689999999944121</v>
      </c>
    </row>
    <row r="45" spans="1:6">
      <c r="A45" s="21" t="s">
        <v>25</v>
      </c>
      <c r="B45" s="22" t="s">
        <v>12</v>
      </c>
      <c r="C45" s="23" t="s">
        <v>61</v>
      </c>
      <c r="D45" s="2">
        <v>350610.41</v>
      </c>
      <c r="E45" s="2">
        <v>332233.76</v>
      </c>
      <c r="F45" s="2">
        <f t="shared" si="0"/>
        <v>18376.649999999965</v>
      </c>
    </row>
    <row r="46" spans="1:6" ht="34.5">
      <c r="A46" s="13" t="s">
        <v>27</v>
      </c>
      <c r="B46" s="14" t="s">
        <v>12</v>
      </c>
      <c r="C46" s="15" t="s">
        <v>62</v>
      </c>
      <c r="D46" s="16">
        <v>17500</v>
      </c>
      <c r="E46" s="16">
        <v>17500</v>
      </c>
      <c r="F46" s="16" t="str">
        <f t="shared" si="0"/>
        <v>-</v>
      </c>
    </row>
    <row r="47" spans="1:6">
      <c r="A47" s="21" t="s">
        <v>29</v>
      </c>
      <c r="B47" s="22" t="s">
        <v>12</v>
      </c>
      <c r="C47" s="23" t="s">
        <v>63</v>
      </c>
      <c r="D47" s="2">
        <v>17500</v>
      </c>
      <c r="E47" s="2">
        <v>17500</v>
      </c>
      <c r="F47" s="2" t="str">
        <f t="shared" si="0"/>
        <v>-</v>
      </c>
    </row>
    <row r="48" spans="1:6" ht="23.25">
      <c r="A48" s="13" t="s">
        <v>31</v>
      </c>
      <c r="B48" s="14" t="s">
        <v>12</v>
      </c>
      <c r="C48" s="15" t="s">
        <v>64</v>
      </c>
      <c r="D48" s="16">
        <v>17100</v>
      </c>
      <c r="E48" s="16">
        <v>10500</v>
      </c>
      <c r="F48" s="16">
        <f t="shared" si="0"/>
        <v>6600</v>
      </c>
    </row>
    <row r="49" spans="1:6">
      <c r="A49" s="21" t="s">
        <v>55</v>
      </c>
      <c r="B49" s="22" t="s">
        <v>12</v>
      </c>
      <c r="C49" s="23" t="s">
        <v>65</v>
      </c>
      <c r="D49" s="2">
        <v>10000</v>
      </c>
      <c r="E49" s="2">
        <v>5000</v>
      </c>
      <c r="F49" s="2">
        <f t="shared" si="0"/>
        <v>5000</v>
      </c>
    </row>
    <row r="50" spans="1:6">
      <c r="A50" s="21" t="s">
        <v>66</v>
      </c>
      <c r="B50" s="22" t="s">
        <v>12</v>
      </c>
      <c r="C50" s="23" t="s">
        <v>67</v>
      </c>
      <c r="D50" s="2">
        <v>5500</v>
      </c>
      <c r="E50" s="2">
        <v>5500</v>
      </c>
      <c r="F50" s="2" t="str">
        <f t="shared" si="0"/>
        <v>-</v>
      </c>
    </row>
    <row r="51" spans="1:6">
      <c r="A51" s="21" t="s">
        <v>34</v>
      </c>
      <c r="B51" s="22" t="s">
        <v>12</v>
      </c>
      <c r="C51" s="23" t="s">
        <v>68</v>
      </c>
      <c r="D51" s="2">
        <v>1600</v>
      </c>
      <c r="E51" s="2" t="s">
        <v>33</v>
      </c>
      <c r="F51" s="2">
        <f t="shared" si="0"/>
        <v>1600</v>
      </c>
    </row>
    <row r="52" spans="1:6">
      <c r="A52" s="13" t="s">
        <v>36</v>
      </c>
      <c r="B52" s="14" t="s">
        <v>12</v>
      </c>
      <c r="C52" s="15" t="s">
        <v>69</v>
      </c>
      <c r="D52" s="16">
        <v>1200</v>
      </c>
      <c r="E52" s="16">
        <v>401.66</v>
      </c>
      <c r="F52" s="16">
        <f t="shared" si="0"/>
        <v>798.33999999999992</v>
      </c>
    </row>
    <row r="53" spans="1:6">
      <c r="A53" s="21" t="s">
        <v>38</v>
      </c>
      <c r="B53" s="22" t="s">
        <v>12</v>
      </c>
      <c r="C53" s="23" t="s">
        <v>70</v>
      </c>
      <c r="D53" s="2">
        <v>1200</v>
      </c>
      <c r="E53" s="2">
        <v>401.66</v>
      </c>
      <c r="F53" s="2">
        <f t="shared" si="0"/>
        <v>798.33999999999992</v>
      </c>
    </row>
    <row r="54" spans="1:6">
      <c r="A54" s="13" t="s">
        <v>71</v>
      </c>
      <c r="B54" s="14" t="s">
        <v>12</v>
      </c>
      <c r="C54" s="15" t="s">
        <v>72</v>
      </c>
      <c r="D54" s="16">
        <v>862013</v>
      </c>
      <c r="E54" s="16">
        <v>747721.98</v>
      </c>
      <c r="F54" s="16">
        <f t="shared" si="0"/>
        <v>114291.02000000002</v>
      </c>
    </row>
    <row r="55" spans="1:6" ht="34.5">
      <c r="A55" s="13" t="s">
        <v>21</v>
      </c>
      <c r="B55" s="14" t="s">
        <v>12</v>
      </c>
      <c r="C55" s="15" t="s">
        <v>73</v>
      </c>
      <c r="D55" s="16">
        <v>842013</v>
      </c>
      <c r="E55" s="16">
        <v>740721.98</v>
      </c>
      <c r="F55" s="16">
        <f t="shared" si="0"/>
        <v>101291.02000000002</v>
      </c>
    </row>
    <row r="56" spans="1:6">
      <c r="A56" s="21" t="s">
        <v>23</v>
      </c>
      <c r="B56" s="22" t="s">
        <v>12</v>
      </c>
      <c r="C56" s="23" t="s">
        <v>74</v>
      </c>
      <c r="D56" s="2">
        <v>646707</v>
      </c>
      <c r="E56" s="2">
        <v>571942.12</v>
      </c>
      <c r="F56" s="2">
        <f t="shared" si="0"/>
        <v>74764.88</v>
      </c>
    </row>
    <row r="57" spans="1:6">
      <c r="A57" s="21" t="s">
        <v>25</v>
      </c>
      <c r="B57" s="22" t="s">
        <v>12</v>
      </c>
      <c r="C57" s="23" t="s">
        <v>75</v>
      </c>
      <c r="D57" s="2">
        <v>195306</v>
      </c>
      <c r="E57" s="2">
        <v>168779.86</v>
      </c>
      <c r="F57" s="2">
        <f t="shared" si="0"/>
        <v>26526.140000000014</v>
      </c>
    </row>
    <row r="58" spans="1:6" ht="34.5">
      <c r="A58" s="13" t="s">
        <v>27</v>
      </c>
      <c r="B58" s="14" t="s">
        <v>12</v>
      </c>
      <c r="C58" s="15" t="s">
        <v>76</v>
      </c>
      <c r="D58" s="16">
        <v>20000</v>
      </c>
      <c r="E58" s="16">
        <v>7000</v>
      </c>
      <c r="F58" s="16">
        <f t="shared" si="0"/>
        <v>13000</v>
      </c>
    </row>
    <row r="59" spans="1:6">
      <c r="A59" s="21" t="s">
        <v>29</v>
      </c>
      <c r="B59" s="22" t="s">
        <v>12</v>
      </c>
      <c r="C59" s="23" t="s">
        <v>77</v>
      </c>
      <c r="D59" s="2">
        <v>20000</v>
      </c>
      <c r="E59" s="2">
        <v>7000</v>
      </c>
      <c r="F59" s="2">
        <f t="shared" si="0"/>
        <v>13000</v>
      </c>
    </row>
    <row r="60" spans="1:6" ht="23.25">
      <c r="A60" s="13" t="s">
        <v>19</v>
      </c>
      <c r="B60" s="14" t="s">
        <v>12</v>
      </c>
      <c r="C60" s="15" t="s">
        <v>78</v>
      </c>
      <c r="D60" s="16">
        <v>12373265.939999999</v>
      </c>
      <c r="E60" s="16">
        <v>9911347.2599999998</v>
      </c>
      <c r="F60" s="16">
        <f t="shared" si="0"/>
        <v>2461918.6799999997</v>
      </c>
    </row>
    <row r="61" spans="1:6" ht="34.5">
      <c r="A61" s="13" t="s">
        <v>21</v>
      </c>
      <c r="B61" s="14" t="s">
        <v>12</v>
      </c>
      <c r="C61" s="15" t="s">
        <v>79</v>
      </c>
      <c r="D61" s="16">
        <v>6064195.3899999997</v>
      </c>
      <c r="E61" s="16">
        <v>6064038.75</v>
      </c>
      <c r="F61" s="16">
        <f t="shared" si="0"/>
        <v>156.63999999966472</v>
      </c>
    </row>
    <row r="62" spans="1:6">
      <c r="A62" s="21" t="s">
        <v>23</v>
      </c>
      <c r="B62" s="22" t="s">
        <v>12</v>
      </c>
      <c r="C62" s="23" t="s">
        <v>80</v>
      </c>
      <c r="D62" s="2">
        <v>4768195.3899999997</v>
      </c>
      <c r="E62" s="2">
        <v>4768038.75</v>
      </c>
      <c r="F62" s="2">
        <f t="shared" si="0"/>
        <v>156.63999999966472</v>
      </c>
    </row>
    <row r="63" spans="1:6">
      <c r="A63" s="21" t="s">
        <v>25</v>
      </c>
      <c r="B63" s="22" t="s">
        <v>12</v>
      </c>
      <c r="C63" s="23" t="s">
        <v>81</v>
      </c>
      <c r="D63" s="2">
        <v>1296000</v>
      </c>
      <c r="E63" s="2">
        <v>1296000</v>
      </c>
      <c r="F63" s="2" t="str">
        <f t="shared" si="0"/>
        <v>-</v>
      </c>
    </row>
    <row r="64" spans="1:6" ht="34.5">
      <c r="A64" s="13" t="s">
        <v>27</v>
      </c>
      <c r="B64" s="14" t="s">
        <v>12</v>
      </c>
      <c r="C64" s="15" t="s">
        <v>82</v>
      </c>
      <c r="D64" s="16">
        <v>148000</v>
      </c>
      <c r="E64" s="16">
        <v>60000</v>
      </c>
      <c r="F64" s="16">
        <f t="shared" si="0"/>
        <v>88000</v>
      </c>
    </row>
    <row r="65" spans="1:6">
      <c r="A65" s="21" t="s">
        <v>29</v>
      </c>
      <c r="B65" s="22" t="s">
        <v>12</v>
      </c>
      <c r="C65" s="23" t="s">
        <v>83</v>
      </c>
      <c r="D65" s="2">
        <v>148000</v>
      </c>
      <c r="E65" s="2">
        <v>60000</v>
      </c>
      <c r="F65" s="2">
        <f t="shared" si="0"/>
        <v>88000</v>
      </c>
    </row>
    <row r="66" spans="1:6" ht="23.25">
      <c r="A66" s="13" t="s">
        <v>31</v>
      </c>
      <c r="B66" s="14" t="s">
        <v>12</v>
      </c>
      <c r="C66" s="15" t="s">
        <v>84</v>
      </c>
      <c r="D66" s="16">
        <v>6103070.5499999998</v>
      </c>
      <c r="E66" s="16">
        <v>3747778.8</v>
      </c>
      <c r="F66" s="16">
        <f t="shared" si="0"/>
        <v>2355291.75</v>
      </c>
    </row>
    <row r="67" spans="1:6">
      <c r="A67" s="21" t="s">
        <v>55</v>
      </c>
      <c r="B67" s="22" t="s">
        <v>12</v>
      </c>
      <c r="C67" s="23" t="s">
        <v>85</v>
      </c>
      <c r="D67" s="2">
        <v>995000</v>
      </c>
      <c r="E67" s="2">
        <v>749205.75</v>
      </c>
      <c r="F67" s="2">
        <f t="shared" si="0"/>
        <v>245794.25</v>
      </c>
    </row>
    <row r="68" spans="1:6">
      <c r="A68" s="21" t="s">
        <v>86</v>
      </c>
      <c r="B68" s="22" t="s">
        <v>12</v>
      </c>
      <c r="C68" s="23" t="s">
        <v>87</v>
      </c>
      <c r="D68" s="2">
        <v>6739.26</v>
      </c>
      <c r="E68" s="2" t="s">
        <v>33</v>
      </c>
      <c r="F68" s="2">
        <f t="shared" si="0"/>
        <v>6739.26</v>
      </c>
    </row>
    <row r="69" spans="1:6">
      <c r="A69" s="21" t="s">
        <v>88</v>
      </c>
      <c r="B69" s="22" t="s">
        <v>12</v>
      </c>
      <c r="C69" s="23" t="s">
        <v>89</v>
      </c>
      <c r="D69" s="2">
        <v>2800088.89</v>
      </c>
      <c r="E69" s="2">
        <v>1362047.98</v>
      </c>
      <c r="F69" s="2">
        <f t="shared" si="0"/>
        <v>1438040.9100000001</v>
      </c>
    </row>
    <row r="70" spans="1:6">
      <c r="A70" s="21" t="s">
        <v>90</v>
      </c>
      <c r="B70" s="22" t="s">
        <v>12</v>
      </c>
      <c r="C70" s="23" t="s">
        <v>91</v>
      </c>
      <c r="D70" s="2">
        <v>51532</v>
      </c>
      <c r="E70" s="2">
        <v>8919</v>
      </c>
      <c r="F70" s="2">
        <f t="shared" si="0"/>
        <v>42613</v>
      </c>
    </row>
    <row r="71" spans="1:6">
      <c r="A71" s="21" t="s">
        <v>92</v>
      </c>
      <c r="B71" s="22" t="s">
        <v>12</v>
      </c>
      <c r="C71" s="23" t="s">
        <v>93</v>
      </c>
      <c r="D71" s="2">
        <v>139326.85</v>
      </c>
      <c r="E71" s="2">
        <v>92232.05</v>
      </c>
      <c r="F71" s="2">
        <f t="shared" si="0"/>
        <v>47094.8</v>
      </c>
    </row>
    <row r="72" spans="1:6">
      <c r="A72" s="21" t="s">
        <v>66</v>
      </c>
      <c r="B72" s="22" t="s">
        <v>12</v>
      </c>
      <c r="C72" s="23" t="s">
        <v>94</v>
      </c>
      <c r="D72" s="2">
        <v>576650.55000000005</v>
      </c>
      <c r="E72" s="2">
        <v>466041.86</v>
      </c>
      <c r="F72" s="2">
        <f t="shared" si="0"/>
        <v>110608.69000000006</v>
      </c>
    </row>
    <row r="73" spans="1:6">
      <c r="A73" s="21" t="s">
        <v>34</v>
      </c>
      <c r="B73" s="22" t="s">
        <v>12</v>
      </c>
      <c r="C73" s="23" t="s">
        <v>95</v>
      </c>
      <c r="D73" s="2">
        <v>1533733</v>
      </c>
      <c r="E73" s="2">
        <v>1069332.1599999999</v>
      </c>
      <c r="F73" s="2">
        <f t="shared" si="0"/>
        <v>464400.84000000008</v>
      </c>
    </row>
    <row r="74" spans="1:6" ht="79.5">
      <c r="A74" s="24" t="s">
        <v>96</v>
      </c>
      <c r="B74" s="14" t="s">
        <v>12</v>
      </c>
      <c r="C74" s="15" t="s">
        <v>97</v>
      </c>
      <c r="D74" s="16">
        <v>3000</v>
      </c>
      <c r="E74" s="16">
        <v>3000</v>
      </c>
      <c r="F74" s="16" t="str">
        <f t="shared" si="0"/>
        <v>-</v>
      </c>
    </row>
    <row r="75" spans="1:6">
      <c r="A75" s="21" t="s">
        <v>38</v>
      </c>
      <c r="B75" s="22" t="s">
        <v>12</v>
      </c>
      <c r="C75" s="23" t="s">
        <v>98</v>
      </c>
      <c r="D75" s="2">
        <v>3000</v>
      </c>
      <c r="E75" s="2">
        <v>3000</v>
      </c>
      <c r="F75" s="2" t="str">
        <f t="shared" si="0"/>
        <v>-</v>
      </c>
    </row>
    <row r="76" spans="1:6">
      <c r="A76" s="13" t="s">
        <v>36</v>
      </c>
      <c r="B76" s="14" t="s">
        <v>12</v>
      </c>
      <c r="C76" s="15" t="s">
        <v>99</v>
      </c>
      <c r="D76" s="16">
        <v>55000</v>
      </c>
      <c r="E76" s="16">
        <v>36529.71</v>
      </c>
      <c r="F76" s="16">
        <f t="shared" si="0"/>
        <v>18470.29</v>
      </c>
    </row>
    <row r="77" spans="1:6">
      <c r="A77" s="21" t="s">
        <v>38</v>
      </c>
      <c r="B77" s="22" t="s">
        <v>12</v>
      </c>
      <c r="C77" s="23" t="s">
        <v>100</v>
      </c>
      <c r="D77" s="2">
        <v>55000</v>
      </c>
      <c r="E77" s="2">
        <v>36529.71</v>
      </c>
      <c r="F77" s="2">
        <f t="shared" si="0"/>
        <v>18470.29</v>
      </c>
    </row>
    <row r="78" spans="1:6" ht="68.25">
      <c r="A78" s="24" t="s">
        <v>101</v>
      </c>
      <c r="B78" s="14" t="s">
        <v>12</v>
      </c>
      <c r="C78" s="15" t="s">
        <v>102</v>
      </c>
      <c r="D78" s="16">
        <v>353363</v>
      </c>
      <c r="E78" s="16">
        <v>232960.11</v>
      </c>
      <c r="F78" s="16">
        <f t="shared" si="0"/>
        <v>120402.89000000001</v>
      </c>
    </row>
    <row r="79" spans="1:6" ht="34.5">
      <c r="A79" s="13" t="s">
        <v>21</v>
      </c>
      <c r="B79" s="14" t="s">
        <v>12</v>
      </c>
      <c r="C79" s="15" t="s">
        <v>103</v>
      </c>
      <c r="D79" s="16">
        <v>353363</v>
      </c>
      <c r="E79" s="16">
        <v>232960.11</v>
      </c>
      <c r="F79" s="16">
        <f t="shared" ref="F79:F142" si="1">IF(OR(D79="-",E79=D79),"-",D79-IF(E79="-",0,E79))</f>
        <v>120402.89000000001</v>
      </c>
    </row>
    <row r="80" spans="1:6">
      <c r="A80" s="21" t="s">
        <v>23</v>
      </c>
      <c r="B80" s="22" t="s">
        <v>12</v>
      </c>
      <c r="C80" s="23" t="s">
        <v>104</v>
      </c>
      <c r="D80" s="2">
        <v>271400</v>
      </c>
      <c r="E80" s="2">
        <v>181287.51</v>
      </c>
      <c r="F80" s="2">
        <f t="shared" si="1"/>
        <v>90112.489999999991</v>
      </c>
    </row>
    <row r="81" spans="1:6">
      <c r="A81" s="21" t="s">
        <v>25</v>
      </c>
      <c r="B81" s="22" t="s">
        <v>12</v>
      </c>
      <c r="C81" s="23" t="s">
        <v>105</v>
      </c>
      <c r="D81" s="2">
        <v>81963</v>
      </c>
      <c r="E81" s="2">
        <v>51672.6</v>
      </c>
      <c r="F81" s="2">
        <f t="shared" si="1"/>
        <v>30290.400000000001</v>
      </c>
    </row>
    <row r="82" spans="1:6" ht="34.5">
      <c r="A82" s="13" t="s">
        <v>106</v>
      </c>
      <c r="B82" s="14" t="s">
        <v>12</v>
      </c>
      <c r="C82" s="15" t="s">
        <v>107</v>
      </c>
      <c r="D82" s="16">
        <v>464500</v>
      </c>
      <c r="E82" s="16">
        <v>312669.46000000002</v>
      </c>
      <c r="F82" s="16">
        <f t="shared" si="1"/>
        <v>151830.53999999998</v>
      </c>
    </row>
    <row r="83" spans="1:6" ht="34.5">
      <c r="A83" s="13" t="s">
        <v>21</v>
      </c>
      <c r="B83" s="14" t="s">
        <v>12</v>
      </c>
      <c r="C83" s="15" t="s">
        <v>108</v>
      </c>
      <c r="D83" s="16">
        <v>413842.6</v>
      </c>
      <c r="E83" s="16">
        <v>290769.46000000002</v>
      </c>
      <c r="F83" s="16">
        <f t="shared" si="1"/>
        <v>123073.13999999996</v>
      </c>
    </row>
    <row r="84" spans="1:6">
      <c r="A84" s="21" t="s">
        <v>23</v>
      </c>
      <c r="B84" s="22" t="s">
        <v>12</v>
      </c>
      <c r="C84" s="23" t="s">
        <v>109</v>
      </c>
      <c r="D84" s="2">
        <v>317851.48</v>
      </c>
      <c r="E84" s="2">
        <v>225691.14</v>
      </c>
      <c r="F84" s="2">
        <f t="shared" si="1"/>
        <v>92160.339999999967</v>
      </c>
    </row>
    <row r="85" spans="1:6">
      <c r="A85" s="21" t="s">
        <v>25</v>
      </c>
      <c r="B85" s="22" t="s">
        <v>12</v>
      </c>
      <c r="C85" s="23" t="s">
        <v>110</v>
      </c>
      <c r="D85" s="2">
        <v>95991.12</v>
      </c>
      <c r="E85" s="2">
        <v>65078.32</v>
      </c>
      <c r="F85" s="2">
        <f t="shared" si="1"/>
        <v>30912.799999999996</v>
      </c>
    </row>
    <row r="86" spans="1:6" ht="34.5">
      <c r="A86" s="13" t="s">
        <v>27</v>
      </c>
      <c r="B86" s="14" t="s">
        <v>12</v>
      </c>
      <c r="C86" s="15" t="s">
        <v>111</v>
      </c>
      <c r="D86" s="16">
        <v>1560.1</v>
      </c>
      <c r="E86" s="16">
        <v>1560.1</v>
      </c>
      <c r="F86" s="16" t="str">
        <f t="shared" si="1"/>
        <v>-</v>
      </c>
    </row>
    <row r="87" spans="1:6">
      <c r="A87" s="21" t="s">
        <v>29</v>
      </c>
      <c r="B87" s="22" t="s">
        <v>12</v>
      </c>
      <c r="C87" s="23" t="s">
        <v>112</v>
      </c>
      <c r="D87" s="2">
        <v>1000</v>
      </c>
      <c r="E87" s="2">
        <v>1000</v>
      </c>
      <c r="F87" s="2" t="str">
        <f t="shared" si="1"/>
        <v>-</v>
      </c>
    </row>
    <row r="88" spans="1:6">
      <c r="A88" s="21" t="s">
        <v>86</v>
      </c>
      <c r="B88" s="22" t="s">
        <v>12</v>
      </c>
      <c r="C88" s="23" t="s">
        <v>113</v>
      </c>
      <c r="D88" s="2">
        <v>560.1</v>
      </c>
      <c r="E88" s="2">
        <v>560.1</v>
      </c>
      <c r="F88" s="2" t="str">
        <f t="shared" si="1"/>
        <v>-</v>
      </c>
    </row>
    <row r="89" spans="1:6" ht="23.25">
      <c r="A89" s="13" t="s">
        <v>31</v>
      </c>
      <c r="B89" s="14" t="s">
        <v>12</v>
      </c>
      <c r="C89" s="15" t="s">
        <v>114</v>
      </c>
      <c r="D89" s="16">
        <v>49097.3</v>
      </c>
      <c r="E89" s="16">
        <v>20339.900000000001</v>
      </c>
      <c r="F89" s="16">
        <f t="shared" si="1"/>
        <v>28757.4</v>
      </c>
    </row>
    <row r="90" spans="1:6">
      <c r="A90" s="21" t="s">
        <v>55</v>
      </c>
      <c r="B90" s="22" t="s">
        <v>12</v>
      </c>
      <c r="C90" s="23" t="s">
        <v>115</v>
      </c>
      <c r="D90" s="2">
        <v>10239.790000000001</v>
      </c>
      <c r="E90" s="2">
        <v>3639.9</v>
      </c>
      <c r="F90" s="2">
        <f t="shared" si="1"/>
        <v>6599.8900000000012</v>
      </c>
    </row>
    <row r="91" spans="1:6">
      <c r="A91" s="21" t="s">
        <v>34</v>
      </c>
      <c r="B91" s="22" t="s">
        <v>12</v>
      </c>
      <c r="C91" s="23" t="s">
        <v>116</v>
      </c>
      <c r="D91" s="2">
        <v>38857.51</v>
      </c>
      <c r="E91" s="2">
        <v>16700</v>
      </c>
      <c r="F91" s="2">
        <f t="shared" si="1"/>
        <v>22157.510000000002</v>
      </c>
    </row>
    <row r="92" spans="1:6" ht="34.5">
      <c r="A92" s="13" t="s">
        <v>117</v>
      </c>
      <c r="B92" s="14" t="s">
        <v>12</v>
      </c>
      <c r="C92" s="15" t="s">
        <v>118</v>
      </c>
      <c r="D92" s="16">
        <v>797099</v>
      </c>
      <c r="E92" s="16" t="s">
        <v>33</v>
      </c>
      <c r="F92" s="16">
        <f t="shared" si="1"/>
        <v>797099</v>
      </c>
    </row>
    <row r="93" spans="1:6" ht="23.25">
      <c r="A93" s="13" t="s">
        <v>31</v>
      </c>
      <c r="B93" s="14" t="s">
        <v>12</v>
      </c>
      <c r="C93" s="15" t="s">
        <v>119</v>
      </c>
      <c r="D93" s="16">
        <v>797099</v>
      </c>
      <c r="E93" s="16" t="s">
        <v>33</v>
      </c>
      <c r="F93" s="16">
        <f t="shared" si="1"/>
        <v>797099</v>
      </c>
    </row>
    <row r="94" spans="1:6">
      <c r="A94" s="21" t="s">
        <v>55</v>
      </c>
      <c r="B94" s="22" t="s">
        <v>12</v>
      </c>
      <c r="C94" s="23" t="s">
        <v>120</v>
      </c>
      <c r="D94" s="2">
        <v>198600</v>
      </c>
      <c r="E94" s="2" t="s">
        <v>33</v>
      </c>
      <c r="F94" s="2">
        <f t="shared" si="1"/>
        <v>198600</v>
      </c>
    </row>
    <row r="95" spans="1:6">
      <c r="A95" s="21" t="s">
        <v>66</v>
      </c>
      <c r="B95" s="22" t="s">
        <v>12</v>
      </c>
      <c r="C95" s="23" t="s">
        <v>121</v>
      </c>
      <c r="D95" s="2">
        <v>21300</v>
      </c>
      <c r="E95" s="2" t="s">
        <v>33</v>
      </c>
      <c r="F95" s="2">
        <f t="shared" si="1"/>
        <v>21300</v>
      </c>
    </row>
    <row r="96" spans="1:6">
      <c r="A96" s="21" t="s">
        <v>122</v>
      </c>
      <c r="B96" s="22" t="s">
        <v>12</v>
      </c>
      <c r="C96" s="23" t="s">
        <v>123</v>
      </c>
      <c r="D96" s="2">
        <v>450000</v>
      </c>
      <c r="E96" s="2" t="s">
        <v>33</v>
      </c>
      <c r="F96" s="2">
        <f t="shared" si="1"/>
        <v>450000</v>
      </c>
    </row>
    <row r="97" spans="1:6">
      <c r="A97" s="21" t="s">
        <v>34</v>
      </c>
      <c r="B97" s="22" t="s">
        <v>12</v>
      </c>
      <c r="C97" s="23" t="s">
        <v>124</v>
      </c>
      <c r="D97" s="2">
        <v>127199</v>
      </c>
      <c r="E97" s="2" t="s">
        <v>33</v>
      </c>
      <c r="F97" s="2">
        <f t="shared" si="1"/>
        <v>127199</v>
      </c>
    </row>
    <row r="98" spans="1:6" ht="45.75">
      <c r="A98" s="13" t="s">
        <v>125</v>
      </c>
      <c r="B98" s="14" t="s">
        <v>12</v>
      </c>
      <c r="C98" s="15" t="s">
        <v>126</v>
      </c>
      <c r="D98" s="16">
        <v>30900</v>
      </c>
      <c r="E98" s="16">
        <v>12473.16</v>
      </c>
      <c r="F98" s="16">
        <f t="shared" si="1"/>
        <v>18426.84</v>
      </c>
    </row>
    <row r="99" spans="1:6" ht="34.5">
      <c r="A99" s="13" t="s">
        <v>21</v>
      </c>
      <c r="B99" s="14" t="s">
        <v>12</v>
      </c>
      <c r="C99" s="15" t="s">
        <v>127</v>
      </c>
      <c r="D99" s="16">
        <v>28940.89</v>
      </c>
      <c r="E99" s="16">
        <v>12473.16</v>
      </c>
      <c r="F99" s="16">
        <f t="shared" si="1"/>
        <v>16467.73</v>
      </c>
    </row>
    <row r="100" spans="1:6">
      <c r="A100" s="21" t="s">
        <v>23</v>
      </c>
      <c r="B100" s="22" t="s">
        <v>12</v>
      </c>
      <c r="C100" s="23" t="s">
        <v>128</v>
      </c>
      <c r="D100" s="2">
        <v>22228.59</v>
      </c>
      <c r="E100" s="2">
        <v>9580</v>
      </c>
      <c r="F100" s="2">
        <f t="shared" si="1"/>
        <v>12648.59</v>
      </c>
    </row>
    <row r="101" spans="1:6">
      <c r="A101" s="21" t="s">
        <v>25</v>
      </c>
      <c r="B101" s="22" t="s">
        <v>12</v>
      </c>
      <c r="C101" s="23" t="s">
        <v>129</v>
      </c>
      <c r="D101" s="2">
        <v>6712.3</v>
      </c>
      <c r="E101" s="2">
        <v>2893.16</v>
      </c>
      <c r="F101" s="2">
        <f t="shared" si="1"/>
        <v>3819.1400000000003</v>
      </c>
    </row>
    <row r="102" spans="1:6" ht="23.25">
      <c r="A102" s="13" t="s">
        <v>31</v>
      </c>
      <c r="B102" s="14" t="s">
        <v>12</v>
      </c>
      <c r="C102" s="15" t="s">
        <v>130</v>
      </c>
      <c r="D102" s="16">
        <v>1959.11</v>
      </c>
      <c r="E102" s="16" t="s">
        <v>33</v>
      </c>
      <c r="F102" s="16">
        <f t="shared" si="1"/>
        <v>1959.11</v>
      </c>
    </row>
    <row r="103" spans="1:6">
      <c r="A103" s="21" t="s">
        <v>34</v>
      </c>
      <c r="B103" s="22" t="s">
        <v>12</v>
      </c>
      <c r="C103" s="23" t="s">
        <v>131</v>
      </c>
      <c r="D103" s="2">
        <v>1959.11</v>
      </c>
      <c r="E103" s="2" t="s">
        <v>33</v>
      </c>
      <c r="F103" s="2">
        <f t="shared" si="1"/>
        <v>1959.11</v>
      </c>
    </row>
    <row r="104" spans="1:6">
      <c r="A104" s="13" t="s">
        <v>132</v>
      </c>
      <c r="B104" s="14" t="s">
        <v>12</v>
      </c>
      <c r="C104" s="15" t="s">
        <v>133</v>
      </c>
      <c r="D104" s="16">
        <v>8404.5</v>
      </c>
      <c r="E104" s="16" t="s">
        <v>33</v>
      </c>
      <c r="F104" s="16">
        <f t="shared" si="1"/>
        <v>8404.5</v>
      </c>
    </row>
    <row r="105" spans="1:6" ht="45.75">
      <c r="A105" s="13" t="s">
        <v>134</v>
      </c>
      <c r="B105" s="14" t="s">
        <v>12</v>
      </c>
      <c r="C105" s="15" t="s">
        <v>135</v>
      </c>
      <c r="D105" s="16">
        <v>8404.5</v>
      </c>
      <c r="E105" s="16" t="s">
        <v>33</v>
      </c>
      <c r="F105" s="16">
        <f t="shared" si="1"/>
        <v>8404.5</v>
      </c>
    </row>
    <row r="106" spans="1:6" ht="23.25">
      <c r="A106" s="13" t="s">
        <v>31</v>
      </c>
      <c r="B106" s="14" t="s">
        <v>12</v>
      </c>
      <c r="C106" s="15" t="s">
        <v>136</v>
      </c>
      <c r="D106" s="16">
        <v>8404.5</v>
      </c>
      <c r="E106" s="16" t="s">
        <v>33</v>
      </c>
      <c r="F106" s="16">
        <f t="shared" si="1"/>
        <v>8404.5</v>
      </c>
    </row>
    <row r="107" spans="1:6">
      <c r="A107" s="21" t="s">
        <v>66</v>
      </c>
      <c r="B107" s="22" t="s">
        <v>12</v>
      </c>
      <c r="C107" s="23" t="s">
        <v>137</v>
      </c>
      <c r="D107" s="2">
        <v>8404.5</v>
      </c>
      <c r="E107" s="2" t="s">
        <v>33</v>
      </c>
      <c r="F107" s="2">
        <f t="shared" si="1"/>
        <v>8404.5</v>
      </c>
    </row>
    <row r="108" spans="1:6">
      <c r="A108" s="13" t="s">
        <v>138</v>
      </c>
      <c r="B108" s="14" t="s">
        <v>12</v>
      </c>
      <c r="C108" s="15" t="s">
        <v>139</v>
      </c>
      <c r="D108" s="16">
        <v>8649954.5500000007</v>
      </c>
      <c r="E108" s="16">
        <v>6222549.8600000003</v>
      </c>
      <c r="F108" s="16">
        <f t="shared" si="1"/>
        <v>2427404.6900000004</v>
      </c>
    </row>
    <row r="109" spans="1:6" ht="23.25">
      <c r="A109" s="13" t="s">
        <v>140</v>
      </c>
      <c r="B109" s="14" t="s">
        <v>12</v>
      </c>
      <c r="C109" s="15" t="s">
        <v>141</v>
      </c>
      <c r="D109" s="16">
        <v>672225</v>
      </c>
      <c r="E109" s="16">
        <v>672225</v>
      </c>
      <c r="F109" s="16" t="str">
        <f t="shared" si="1"/>
        <v>-</v>
      </c>
    </row>
    <row r="110" spans="1:6" ht="23.25">
      <c r="A110" s="13" t="s">
        <v>142</v>
      </c>
      <c r="B110" s="14" t="s">
        <v>12</v>
      </c>
      <c r="C110" s="15" t="s">
        <v>143</v>
      </c>
      <c r="D110" s="16">
        <v>672225</v>
      </c>
      <c r="E110" s="16">
        <v>672225</v>
      </c>
      <c r="F110" s="16" t="str">
        <f t="shared" si="1"/>
        <v>-</v>
      </c>
    </row>
    <row r="111" spans="1:6">
      <c r="A111" s="21" t="s">
        <v>92</v>
      </c>
      <c r="B111" s="22" t="s">
        <v>12</v>
      </c>
      <c r="C111" s="23" t="s">
        <v>144</v>
      </c>
      <c r="D111" s="2">
        <v>672225</v>
      </c>
      <c r="E111" s="2">
        <v>672225</v>
      </c>
      <c r="F111" s="2" t="str">
        <f t="shared" si="1"/>
        <v>-</v>
      </c>
    </row>
    <row r="112" spans="1:6" ht="45.75">
      <c r="A112" s="13" t="s">
        <v>145</v>
      </c>
      <c r="B112" s="14" t="s">
        <v>12</v>
      </c>
      <c r="C112" s="15" t="s">
        <v>146</v>
      </c>
      <c r="D112" s="16">
        <v>234000</v>
      </c>
      <c r="E112" s="16" t="s">
        <v>33</v>
      </c>
      <c r="F112" s="16">
        <f t="shared" si="1"/>
        <v>234000</v>
      </c>
    </row>
    <row r="113" spans="1:6" ht="23.25">
      <c r="A113" s="13" t="s">
        <v>31</v>
      </c>
      <c r="B113" s="14" t="s">
        <v>12</v>
      </c>
      <c r="C113" s="15" t="s">
        <v>147</v>
      </c>
      <c r="D113" s="16">
        <v>234000</v>
      </c>
      <c r="E113" s="16" t="s">
        <v>33</v>
      </c>
      <c r="F113" s="16">
        <f t="shared" si="1"/>
        <v>234000</v>
      </c>
    </row>
    <row r="114" spans="1:6">
      <c r="A114" s="21" t="s">
        <v>122</v>
      </c>
      <c r="B114" s="22" t="s">
        <v>12</v>
      </c>
      <c r="C114" s="23" t="s">
        <v>148</v>
      </c>
      <c r="D114" s="2">
        <v>234000</v>
      </c>
      <c r="E114" s="2" t="s">
        <v>33</v>
      </c>
      <c r="F114" s="2">
        <f t="shared" si="1"/>
        <v>234000</v>
      </c>
    </row>
    <row r="115" spans="1:6" ht="57">
      <c r="A115" s="13" t="s">
        <v>149</v>
      </c>
      <c r="B115" s="14" t="s">
        <v>12</v>
      </c>
      <c r="C115" s="15" t="s">
        <v>150</v>
      </c>
      <c r="D115" s="16">
        <v>2340</v>
      </c>
      <c r="E115" s="16" t="s">
        <v>33</v>
      </c>
      <c r="F115" s="16">
        <f t="shared" si="1"/>
        <v>2340</v>
      </c>
    </row>
    <row r="116" spans="1:6" ht="23.25">
      <c r="A116" s="13" t="s">
        <v>31</v>
      </c>
      <c r="B116" s="14" t="s">
        <v>12</v>
      </c>
      <c r="C116" s="15" t="s">
        <v>151</v>
      </c>
      <c r="D116" s="16">
        <v>2340</v>
      </c>
      <c r="E116" s="16" t="s">
        <v>33</v>
      </c>
      <c r="F116" s="16">
        <f t="shared" si="1"/>
        <v>2340</v>
      </c>
    </row>
    <row r="117" spans="1:6">
      <c r="A117" s="21" t="s">
        <v>122</v>
      </c>
      <c r="B117" s="22" t="s">
        <v>12</v>
      </c>
      <c r="C117" s="23" t="s">
        <v>152</v>
      </c>
      <c r="D117" s="2">
        <v>2340</v>
      </c>
      <c r="E117" s="2" t="s">
        <v>33</v>
      </c>
      <c r="F117" s="2">
        <f t="shared" si="1"/>
        <v>2340</v>
      </c>
    </row>
    <row r="118" spans="1:6" ht="23.25">
      <c r="A118" s="13" t="s">
        <v>153</v>
      </c>
      <c r="B118" s="14" t="s">
        <v>12</v>
      </c>
      <c r="C118" s="15" t="s">
        <v>154</v>
      </c>
      <c r="D118" s="16">
        <v>3918545</v>
      </c>
      <c r="E118" s="16">
        <v>3251915.29</v>
      </c>
      <c r="F118" s="16">
        <f t="shared" si="1"/>
        <v>666629.71</v>
      </c>
    </row>
    <row r="119" spans="1:6" ht="23.25">
      <c r="A119" s="13" t="s">
        <v>155</v>
      </c>
      <c r="B119" s="14" t="s">
        <v>12</v>
      </c>
      <c r="C119" s="15" t="s">
        <v>156</v>
      </c>
      <c r="D119" s="16">
        <v>3913545</v>
      </c>
      <c r="E119" s="16">
        <v>3248478.07</v>
      </c>
      <c r="F119" s="16">
        <f t="shared" si="1"/>
        <v>665066.93000000017</v>
      </c>
    </row>
    <row r="120" spans="1:6">
      <c r="A120" s="21" t="s">
        <v>23</v>
      </c>
      <c r="B120" s="22" t="s">
        <v>12</v>
      </c>
      <c r="C120" s="23" t="s">
        <v>157</v>
      </c>
      <c r="D120" s="2">
        <v>3005795</v>
      </c>
      <c r="E120" s="2">
        <v>2534513.5499999998</v>
      </c>
      <c r="F120" s="2">
        <f t="shared" si="1"/>
        <v>471281.45000000019</v>
      </c>
    </row>
    <row r="121" spans="1:6">
      <c r="A121" s="21" t="s">
        <v>25</v>
      </c>
      <c r="B121" s="22" t="s">
        <v>12</v>
      </c>
      <c r="C121" s="23" t="s">
        <v>158</v>
      </c>
      <c r="D121" s="2">
        <v>907750</v>
      </c>
      <c r="E121" s="2">
        <v>713964.52</v>
      </c>
      <c r="F121" s="2">
        <f t="shared" si="1"/>
        <v>193785.47999999998</v>
      </c>
    </row>
    <row r="122" spans="1:6" ht="23.25">
      <c r="A122" s="13" t="s">
        <v>159</v>
      </c>
      <c r="B122" s="14" t="s">
        <v>12</v>
      </c>
      <c r="C122" s="15" t="s">
        <v>160</v>
      </c>
      <c r="D122" s="16">
        <v>2500</v>
      </c>
      <c r="E122" s="16">
        <v>2500</v>
      </c>
      <c r="F122" s="16" t="str">
        <f t="shared" si="1"/>
        <v>-</v>
      </c>
    </row>
    <row r="123" spans="1:6">
      <c r="A123" s="21" t="s">
        <v>29</v>
      </c>
      <c r="B123" s="22" t="s">
        <v>12</v>
      </c>
      <c r="C123" s="23" t="s">
        <v>161</v>
      </c>
      <c r="D123" s="2">
        <v>2500</v>
      </c>
      <c r="E123" s="2">
        <v>2500</v>
      </c>
      <c r="F123" s="2" t="str">
        <f t="shared" si="1"/>
        <v>-</v>
      </c>
    </row>
    <row r="124" spans="1:6">
      <c r="A124" s="13" t="s">
        <v>36</v>
      </c>
      <c r="B124" s="14" t="s">
        <v>12</v>
      </c>
      <c r="C124" s="15" t="s">
        <v>162</v>
      </c>
      <c r="D124" s="16">
        <v>2500</v>
      </c>
      <c r="E124" s="16">
        <v>937.22</v>
      </c>
      <c r="F124" s="16">
        <f t="shared" si="1"/>
        <v>1562.78</v>
      </c>
    </row>
    <row r="125" spans="1:6">
      <c r="A125" s="21" t="s">
        <v>38</v>
      </c>
      <c r="B125" s="22" t="s">
        <v>12</v>
      </c>
      <c r="C125" s="23" t="s">
        <v>163</v>
      </c>
      <c r="D125" s="2">
        <v>2500</v>
      </c>
      <c r="E125" s="2">
        <v>937.22</v>
      </c>
      <c r="F125" s="2">
        <f t="shared" si="1"/>
        <v>1562.78</v>
      </c>
    </row>
    <row r="126" spans="1:6" ht="45.75">
      <c r="A126" s="13" t="s">
        <v>164</v>
      </c>
      <c r="B126" s="14" t="s">
        <v>12</v>
      </c>
      <c r="C126" s="15" t="s">
        <v>165</v>
      </c>
      <c r="D126" s="16">
        <v>401000</v>
      </c>
      <c r="E126" s="16">
        <v>173037.2</v>
      </c>
      <c r="F126" s="16">
        <f t="shared" si="1"/>
        <v>227962.8</v>
      </c>
    </row>
    <row r="127" spans="1:6" ht="23.25">
      <c r="A127" s="13" t="s">
        <v>31</v>
      </c>
      <c r="B127" s="14" t="s">
        <v>12</v>
      </c>
      <c r="C127" s="15" t="s">
        <v>166</v>
      </c>
      <c r="D127" s="16">
        <v>401000</v>
      </c>
      <c r="E127" s="16">
        <v>173037.2</v>
      </c>
      <c r="F127" s="16">
        <f t="shared" si="1"/>
        <v>227962.8</v>
      </c>
    </row>
    <row r="128" spans="1:6">
      <c r="A128" s="21" t="s">
        <v>66</v>
      </c>
      <c r="B128" s="22" t="s">
        <v>12</v>
      </c>
      <c r="C128" s="23" t="s">
        <v>167</v>
      </c>
      <c r="D128" s="2">
        <v>401000</v>
      </c>
      <c r="E128" s="2">
        <v>173037.2</v>
      </c>
      <c r="F128" s="2">
        <f t="shared" si="1"/>
        <v>227962.8</v>
      </c>
    </row>
    <row r="129" spans="1:6" ht="57">
      <c r="A129" s="13" t="s">
        <v>168</v>
      </c>
      <c r="B129" s="14" t="s">
        <v>12</v>
      </c>
      <c r="C129" s="15" t="s">
        <v>169</v>
      </c>
      <c r="D129" s="16">
        <v>378000</v>
      </c>
      <c r="E129" s="16">
        <v>157237.43</v>
      </c>
      <c r="F129" s="16">
        <f t="shared" si="1"/>
        <v>220762.57</v>
      </c>
    </row>
    <row r="130" spans="1:6" ht="23.25">
      <c r="A130" s="13" t="s">
        <v>31</v>
      </c>
      <c r="B130" s="14" t="s">
        <v>12</v>
      </c>
      <c r="C130" s="15" t="s">
        <v>170</v>
      </c>
      <c r="D130" s="16">
        <v>378000</v>
      </c>
      <c r="E130" s="16">
        <v>157237.43</v>
      </c>
      <c r="F130" s="16">
        <f t="shared" si="1"/>
        <v>220762.57</v>
      </c>
    </row>
    <row r="131" spans="1:6">
      <c r="A131" s="21" t="s">
        <v>66</v>
      </c>
      <c r="B131" s="22" t="s">
        <v>12</v>
      </c>
      <c r="C131" s="23" t="s">
        <v>171</v>
      </c>
      <c r="D131" s="2">
        <v>378000</v>
      </c>
      <c r="E131" s="2">
        <v>157237.43</v>
      </c>
      <c r="F131" s="2">
        <f t="shared" si="1"/>
        <v>220762.57</v>
      </c>
    </row>
    <row r="132" spans="1:6" ht="34.5">
      <c r="A132" s="13" t="s">
        <v>172</v>
      </c>
      <c r="B132" s="14" t="s">
        <v>12</v>
      </c>
      <c r="C132" s="15" t="s">
        <v>173</v>
      </c>
      <c r="D132" s="16">
        <v>221000</v>
      </c>
      <c r="E132" s="16" t="s">
        <v>33</v>
      </c>
      <c r="F132" s="16">
        <f t="shared" si="1"/>
        <v>221000</v>
      </c>
    </row>
    <row r="133" spans="1:6" ht="23.25">
      <c r="A133" s="13" t="s">
        <v>31</v>
      </c>
      <c r="B133" s="14" t="s">
        <v>12</v>
      </c>
      <c r="C133" s="15" t="s">
        <v>174</v>
      </c>
      <c r="D133" s="16">
        <v>221000</v>
      </c>
      <c r="E133" s="16" t="s">
        <v>33</v>
      </c>
      <c r="F133" s="16">
        <f t="shared" si="1"/>
        <v>221000</v>
      </c>
    </row>
    <row r="134" spans="1:6">
      <c r="A134" s="21" t="s">
        <v>66</v>
      </c>
      <c r="B134" s="22" t="s">
        <v>12</v>
      </c>
      <c r="C134" s="23" t="s">
        <v>175</v>
      </c>
      <c r="D134" s="2">
        <v>221000</v>
      </c>
      <c r="E134" s="2" t="s">
        <v>33</v>
      </c>
      <c r="F134" s="2">
        <f t="shared" si="1"/>
        <v>221000</v>
      </c>
    </row>
    <row r="135" spans="1:6" ht="45.75">
      <c r="A135" s="13" t="s">
        <v>176</v>
      </c>
      <c r="B135" s="14" t="s">
        <v>12</v>
      </c>
      <c r="C135" s="15" t="s">
        <v>177</v>
      </c>
      <c r="D135" s="16">
        <v>69250</v>
      </c>
      <c r="E135" s="16" t="s">
        <v>33</v>
      </c>
      <c r="F135" s="16">
        <f t="shared" si="1"/>
        <v>69250</v>
      </c>
    </row>
    <row r="136" spans="1:6" ht="23.25">
      <c r="A136" s="13" t="s">
        <v>31</v>
      </c>
      <c r="B136" s="14" t="s">
        <v>12</v>
      </c>
      <c r="C136" s="15" t="s">
        <v>178</v>
      </c>
      <c r="D136" s="16">
        <v>69250</v>
      </c>
      <c r="E136" s="16" t="s">
        <v>33</v>
      </c>
      <c r="F136" s="16">
        <f t="shared" si="1"/>
        <v>69250</v>
      </c>
    </row>
    <row r="137" spans="1:6">
      <c r="A137" s="21" t="s">
        <v>66</v>
      </c>
      <c r="B137" s="22" t="s">
        <v>12</v>
      </c>
      <c r="C137" s="23" t="s">
        <v>179</v>
      </c>
      <c r="D137" s="2">
        <v>69250</v>
      </c>
      <c r="E137" s="2" t="s">
        <v>33</v>
      </c>
      <c r="F137" s="2">
        <f t="shared" si="1"/>
        <v>69250</v>
      </c>
    </row>
    <row r="138" spans="1:6" ht="23.25">
      <c r="A138" s="13" t="s">
        <v>180</v>
      </c>
      <c r="B138" s="14" t="s">
        <v>12</v>
      </c>
      <c r="C138" s="15" t="s">
        <v>181</v>
      </c>
      <c r="D138" s="16">
        <v>10000</v>
      </c>
      <c r="E138" s="16">
        <v>10000</v>
      </c>
      <c r="F138" s="16" t="str">
        <f t="shared" si="1"/>
        <v>-</v>
      </c>
    </row>
    <row r="139" spans="1:6" ht="23.25">
      <c r="A139" s="13" t="s">
        <v>31</v>
      </c>
      <c r="B139" s="14" t="s">
        <v>12</v>
      </c>
      <c r="C139" s="15" t="s">
        <v>182</v>
      </c>
      <c r="D139" s="16">
        <v>10000</v>
      </c>
      <c r="E139" s="16">
        <v>10000</v>
      </c>
      <c r="F139" s="16" t="str">
        <f t="shared" si="1"/>
        <v>-</v>
      </c>
    </row>
    <row r="140" spans="1:6">
      <c r="A140" s="21" t="s">
        <v>66</v>
      </c>
      <c r="B140" s="22" t="s">
        <v>12</v>
      </c>
      <c r="C140" s="23" t="s">
        <v>183</v>
      </c>
      <c r="D140" s="2">
        <v>10000</v>
      </c>
      <c r="E140" s="2">
        <v>10000</v>
      </c>
      <c r="F140" s="2" t="str">
        <f t="shared" si="1"/>
        <v>-</v>
      </c>
    </row>
    <row r="141" spans="1:6" ht="45.75">
      <c r="A141" s="13" t="s">
        <v>184</v>
      </c>
      <c r="B141" s="14" t="s">
        <v>12</v>
      </c>
      <c r="C141" s="15" t="s">
        <v>185</v>
      </c>
      <c r="D141" s="16">
        <v>1010200</v>
      </c>
      <c r="E141" s="16">
        <v>1010200</v>
      </c>
      <c r="F141" s="16" t="str">
        <f t="shared" si="1"/>
        <v>-</v>
      </c>
    </row>
    <row r="142" spans="1:6" ht="23.25">
      <c r="A142" s="13" t="s">
        <v>142</v>
      </c>
      <c r="B142" s="14" t="s">
        <v>12</v>
      </c>
      <c r="C142" s="15" t="s">
        <v>186</v>
      </c>
      <c r="D142" s="16">
        <v>1010200</v>
      </c>
      <c r="E142" s="16">
        <v>1010200</v>
      </c>
      <c r="F142" s="16" t="str">
        <f t="shared" si="1"/>
        <v>-</v>
      </c>
    </row>
    <row r="143" spans="1:6">
      <c r="A143" s="21" t="s">
        <v>92</v>
      </c>
      <c r="B143" s="22" t="s">
        <v>12</v>
      </c>
      <c r="C143" s="23" t="s">
        <v>187</v>
      </c>
      <c r="D143" s="2">
        <v>1010200</v>
      </c>
      <c r="E143" s="2">
        <v>1010200</v>
      </c>
      <c r="F143" s="2" t="str">
        <f t="shared" ref="F143:F206" si="2">IF(OR(D143="-",E143=D143),"-",D143-IF(E143="-",0,E143))</f>
        <v>-</v>
      </c>
    </row>
    <row r="144" spans="1:6" ht="23.25">
      <c r="A144" s="13" t="s">
        <v>188</v>
      </c>
      <c r="B144" s="14" t="s">
        <v>12</v>
      </c>
      <c r="C144" s="15" t="s">
        <v>189</v>
      </c>
      <c r="D144" s="16">
        <v>1251556.95</v>
      </c>
      <c r="E144" s="16">
        <v>804714.94</v>
      </c>
      <c r="F144" s="16">
        <f t="shared" si="2"/>
        <v>446842.01</v>
      </c>
    </row>
    <row r="145" spans="1:6" ht="23.25">
      <c r="A145" s="13" t="s">
        <v>155</v>
      </c>
      <c r="B145" s="14" t="s">
        <v>12</v>
      </c>
      <c r="C145" s="15" t="s">
        <v>190</v>
      </c>
      <c r="D145" s="16">
        <v>1039556.95</v>
      </c>
      <c r="E145" s="16">
        <v>613238.59</v>
      </c>
      <c r="F145" s="16">
        <f t="shared" si="2"/>
        <v>426318.36</v>
      </c>
    </row>
    <row r="146" spans="1:6">
      <c r="A146" s="21" t="s">
        <v>23</v>
      </c>
      <c r="B146" s="22" t="s">
        <v>12</v>
      </c>
      <c r="C146" s="23" t="s">
        <v>191</v>
      </c>
      <c r="D146" s="2">
        <v>752041.21</v>
      </c>
      <c r="E146" s="2">
        <v>507580.74</v>
      </c>
      <c r="F146" s="2">
        <f t="shared" si="2"/>
        <v>244460.46999999997</v>
      </c>
    </row>
    <row r="147" spans="1:6">
      <c r="A147" s="21" t="s">
        <v>25</v>
      </c>
      <c r="B147" s="22" t="s">
        <v>12</v>
      </c>
      <c r="C147" s="23" t="s">
        <v>192</v>
      </c>
      <c r="D147" s="2">
        <v>287515.74</v>
      </c>
      <c r="E147" s="2">
        <v>105657.85</v>
      </c>
      <c r="F147" s="2">
        <f t="shared" si="2"/>
        <v>181857.88999999998</v>
      </c>
    </row>
    <row r="148" spans="1:6" ht="23.25">
      <c r="A148" s="13" t="s">
        <v>159</v>
      </c>
      <c r="B148" s="14" t="s">
        <v>12</v>
      </c>
      <c r="C148" s="15" t="s">
        <v>193</v>
      </c>
      <c r="D148" s="16">
        <v>1000</v>
      </c>
      <c r="E148" s="16" t="s">
        <v>33</v>
      </c>
      <c r="F148" s="16">
        <f t="shared" si="2"/>
        <v>1000</v>
      </c>
    </row>
    <row r="149" spans="1:6">
      <c r="A149" s="21" t="s">
        <v>29</v>
      </c>
      <c r="B149" s="22" t="s">
        <v>12</v>
      </c>
      <c r="C149" s="23" t="s">
        <v>194</v>
      </c>
      <c r="D149" s="2">
        <v>1000</v>
      </c>
      <c r="E149" s="2" t="s">
        <v>33</v>
      </c>
      <c r="F149" s="2">
        <f t="shared" si="2"/>
        <v>1000</v>
      </c>
    </row>
    <row r="150" spans="1:6" ht="23.25">
      <c r="A150" s="13" t="s">
        <v>31</v>
      </c>
      <c r="B150" s="14" t="s">
        <v>12</v>
      </c>
      <c r="C150" s="15" t="s">
        <v>195</v>
      </c>
      <c r="D150" s="16">
        <v>210000</v>
      </c>
      <c r="E150" s="16">
        <v>191476.35</v>
      </c>
      <c r="F150" s="16">
        <f t="shared" si="2"/>
        <v>18523.649999999994</v>
      </c>
    </row>
    <row r="151" spans="1:6">
      <c r="A151" s="21" t="s">
        <v>34</v>
      </c>
      <c r="B151" s="22" t="s">
        <v>12</v>
      </c>
      <c r="C151" s="23" t="s">
        <v>196</v>
      </c>
      <c r="D151" s="2">
        <v>210000</v>
      </c>
      <c r="E151" s="2">
        <v>191476.35</v>
      </c>
      <c r="F151" s="2">
        <f t="shared" si="2"/>
        <v>18523.649999999994</v>
      </c>
    </row>
    <row r="152" spans="1:6">
      <c r="A152" s="13" t="s">
        <v>36</v>
      </c>
      <c r="B152" s="14" t="s">
        <v>12</v>
      </c>
      <c r="C152" s="15" t="s">
        <v>197</v>
      </c>
      <c r="D152" s="16">
        <v>1000</v>
      </c>
      <c r="E152" s="16" t="s">
        <v>33</v>
      </c>
      <c r="F152" s="16">
        <f t="shared" si="2"/>
        <v>1000</v>
      </c>
    </row>
    <row r="153" spans="1:6">
      <c r="A153" s="21" t="s">
        <v>38</v>
      </c>
      <c r="B153" s="22" t="s">
        <v>12</v>
      </c>
      <c r="C153" s="23" t="s">
        <v>198</v>
      </c>
      <c r="D153" s="2">
        <v>1000</v>
      </c>
      <c r="E153" s="2" t="s">
        <v>33</v>
      </c>
      <c r="F153" s="2">
        <f t="shared" si="2"/>
        <v>1000</v>
      </c>
    </row>
    <row r="154" spans="1:6" ht="45.75">
      <c r="A154" s="13" t="s">
        <v>199</v>
      </c>
      <c r="B154" s="14" t="s">
        <v>12</v>
      </c>
      <c r="C154" s="15" t="s">
        <v>200</v>
      </c>
      <c r="D154" s="16">
        <v>481837.6</v>
      </c>
      <c r="E154" s="16">
        <v>143220</v>
      </c>
      <c r="F154" s="16">
        <f t="shared" si="2"/>
        <v>338617.59999999998</v>
      </c>
    </row>
    <row r="155" spans="1:6" ht="23.25">
      <c r="A155" s="13" t="s">
        <v>155</v>
      </c>
      <c r="B155" s="14" t="s">
        <v>12</v>
      </c>
      <c r="C155" s="15" t="s">
        <v>201</v>
      </c>
      <c r="D155" s="16">
        <v>481837.6</v>
      </c>
      <c r="E155" s="16">
        <v>143220</v>
      </c>
      <c r="F155" s="16">
        <f t="shared" si="2"/>
        <v>338617.59999999998</v>
      </c>
    </row>
    <row r="156" spans="1:6">
      <c r="A156" s="21" t="s">
        <v>23</v>
      </c>
      <c r="B156" s="22" t="s">
        <v>12</v>
      </c>
      <c r="C156" s="23" t="s">
        <v>202</v>
      </c>
      <c r="D156" s="2">
        <v>370074.96</v>
      </c>
      <c r="E156" s="2">
        <v>110000</v>
      </c>
      <c r="F156" s="2">
        <f t="shared" si="2"/>
        <v>260074.96000000002</v>
      </c>
    </row>
    <row r="157" spans="1:6">
      <c r="A157" s="21" t="s">
        <v>25</v>
      </c>
      <c r="B157" s="22" t="s">
        <v>12</v>
      </c>
      <c r="C157" s="23" t="s">
        <v>203</v>
      </c>
      <c r="D157" s="2">
        <v>111762.64</v>
      </c>
      <c r="E157" s="2">
        <v>33220</v>
      </c>
      <c r="F157" s="2">
        <f t="shared" si="2"/>
        <v>78542.64</v>
      </c>
    </row>
    <row r="158" spans="1:6">
      <c r="A158" s="13" t="s">
        <v>15</v>
      </c>
      <c r="B158" s="14" t="s">
        <v>12</v>
      </c>
      <c r="C158" s="15" t="s">
        <v>204</v>
      </c>
      <c r="D158" s="16">
        <v>1836694.18</v>
      </c>
      <c r="E158" s="16">
        <v>1351050.89</v>
      </c>
      <c r="F158" s="16">
        <f t="shared" si="2"/>
        <v>485643.29000000004</v>
      </c>
    </row>
    <row r="159" spans="1:6" ht="34.5">
      <c r="A159" s="13" t="s">
        <v>205</v>
      </c>
      <c r="B159" s="14" t="s">
        <v>12</v>
      </c>
      <c r="C159" s="15" t="s">
        <v>206</v>
      </c>
      <c r="D159" s="16">
        <v>1836694.18</v>
      </c>
      <c r="E159" s="16">
        <v>1351050.89</v>
      </c>
      <c r="F159" s="16">
        <f t="shared" si="2"/>
        <v>485643.29000000004</v>
      </c>
    </row>
    <row r="160" spans="1:6" ht="23.25">
      <c r="A160" s="13" t="s">
        <v>153</v>
      </c>
      <c r="B160" s="14" t="s">
        <v>12</v>
      </c>
      <c r="C160" s="15" t="s">
        <v>207</v>
      </c>
      <c r="D160" s="16">
        <v>1836694.18</v>
      </c>
      <c r="E160" s="16">
        <v>1351050.89</v>
      </c>
      <c r="F160" s="16">
        <f t="shared" si="2"/>
        <v>485643.29000000004</v>
      </c>
    </row>
    <row r="161" spans="1:6" ht="23.25">
      <c r="A161" s="13" t="s">
        <v>155</v>
      </c>
      <c r="B161" s="14" t="s">
        <v>12</v>
      </c>
      <c r="C161" s="15" t="s">
        <v>208</v>
      </c>
      <c r="D161" s="16">
        <v>1735718.18</v>
      </c>
      <c r="E161" s="16">
        <v>1310971.06</v>
      </c>
      <c r="F161" s="16">
        <f t="shared" si="2"/>
        <v>424747.11999999988</v>
      </c>
    </row>
    <row r="162" spans="1:6">
      <c r="A162" s="21" t="s">
        <v>23</v>
      </c>
      <c r="B162" s="22" t="s">
        <v>12</v>
      </c>
      <c r="C162" s="23" t="s">
        <v>209</v>
      </c>
      <c r="D162" s="2">
        <v>1333116.8600000001</v>
      </c>
      <c r="E162" s="2">
        <v>1020083.92</v>
      </c>
      <c r="F162" s="2">
        <f t="shared" si="2"/>
        <v>313032.94000000006</v>
      </c>
    </row>
    <row r="163" spans="1:6">
      <c r="A163" s="21" t="s">
        <v>25</v>
      </c>
      <c r="B163" s="22" t="s">
        <v>12</v>
      </c>
      <c r="C163" s="23" t="s">
        <v>210</v>
      </c>
      <c r="D163" s="2">
        <v>402601.32</v>
      </c>
      <c r="E163" s="2">
        <v>290887.14</v>
      </c>
      <c r="F163" s="2">
        <f t="shared" si="2"/>
        <v>111714.18</v>
      </c>
    </row>
    <row r="164" spans="1:6" ht="23.25">
      <c r="A164" s="13" t="s">
        <v>31</v>
      </c>
      <c r="B164" s="14" t="s">
        <v>12</v>
      </c>
      <c r="C164" s="15" t="s">
        <v>211</v>
      </c>
      <c r="D164" s="16">
        <v>98976</v>
      </c>
      <c r="E164" s="16">
        <v>39584</v>
      </c>
      <c r="F164" s="16">
        <f t="shared" si="2"/>
        <v>59392</v>
      </c>
    </row>
    <row r="165" spans="1:6">
      <c r="A165" s="21" t="s">
        <v>92</v>
      </c>
      <c r="B165" s="22" t="s">
        <v>12</v>
      </c>
      <c r="C165" s="23" t="s">
        <v>212</v>
      </c>
      <c r="D165" s="2">
        <v>4000</v>
      </c>
      <c r="E165" s="2" t="s">
        <v>33</v>
      </c>
      <c r="F165" s="2">
        <f t="shared" si="2"/>
        <v>4000</v>
      </c>
    </row>
    <row r="166" spans="1:6">
      <c r="A166" s="21" t="s">
        <v>66</v>
      </c>
      <c r="B166" s="22" t="s">
        <v>12</v>
      </c>
      <c r="C166" s="23" t="s">
        <v>213</v>
      </c>
      <c r="D166" s="2">
        <v>91376</v>
      </c>
      <c r="E166" s="2">
        <v>39584</v>
      </c>
      <c r="F166" s="2">
        <f t="shared" si="2"/>
        <v>51792</v>
      </c>
    </row>
    <row r="167" spans="1:6">
      <c r="A167" s="21" t="s">
        <v>34</v>
      </c>
      <c r="B167" s="22" t="s">
        <v>12</v>
      </c>
      <c r="C167" s="23" t="s">
        <v>214</v>
      </c>
      <c r="D167" s="2">
        <v>3600</v>
      </c>
      <c r="E167" s="2" t="s">
        <v>33</v>
      </c>
      <c r="F167" s="2">
        <f t="shared" si="2"/>
        <v>3600</v>
      </c>
    </row>
    <row r="168" spans="1:6">
      <c r="A168" s="13" t="s">
        <v>36</v>
      </c>
      <c r="B168" s="14" t="s">
        <v>12</v>
      </c>
      <c r="C168" s="15" t="s">
        <v>215</v>
      </c>
      <c r="D168" s="16">
        <v>2000</v>
      </c>
      <c r="E168" s="16">
        <v>495.83</v>
      </c>
      <c r="F168" s="16">
        <f t="shared" si="2"/>
        <v>1504.17</v>
      </c>
    </row>
    <row r="169" spans="1:6">
      <c r="A169" s="21" t="s">
        <v>38</v>
      </c>
      <c r="B169" s="22" t="s">
        <v>12</v>
      </c>
      <c r="C169" s="23" t="s">
        <v>216</v>
      </c>
      <c r="D169" s="2">
        <v>2000</v>
      </c>
      <c r="E169" s="2">
        <v>495.83</v>
      </c>
      <c r="F169" s="2">
        <f t="shared" si="2"/>
        <v>1504.17</v>
      </c>
    </row>
    <row r="170" spans="1:6">
      <c r="A170" s="13" t="s">
        <v>15</v>
      </c>
      <c r="B170" s="14" t="s">
        <v>12</v>
      </c>
      <c r="C170" s="15" t="s">
        <v>217</v>
      </c>
      <c r="D170" s="16">
        <v>19342490.07</v>
      </c>
      <c r="E170" s="16">
        <v>11641529.58</v>
      </c>
      <c r="F170" s="16">
        <f t="shared" si="2"/>
        <v>7700960.4900000002</v>
      </c>
    </row>
    <row r="171" spans="1:6">
      <c r="A171" s="13" t="s">
        <v>218</v>
      </c>
      <c r="B171" s="14" t="s">
        <v>12</v>
      </c>
      <c r="C171" s="15" t="s">
        <v>219</v>
      </c>
      <c r="D171" s="16">
        <v>4592681.4400000004</v>
      </c>
      <c r="E171" s="16">
        <v>2907403.58</v>
      </c>
      <c r="F171" s="16">
        <f t="shared" si="2"/>
        <v>1685277.8600000003</v>
      </c>
    </row>
    <row r="172" spans="1:6" ht="57">
      <c r="A172" s="13" t="s">
        <v>220</v>
      </c>
      <c r="B172" s="14" t="s">
        <v>12</v>
      </c>
      <c r="C172" s="15" t="s">
        <v>221</v>
      </c>
      <c r="D172" s="16">
        <v>236000</v>
      </c>
      <c r="E172" s="16">
        <v>188146.51</v>
      </c>
      <c r="F172" s="16">
        <f t="shared" si="2"/>
        <v>47853.489999999991</v>
      </c>
    </row>
    <row r="173" spans="1:6" ht="34.5">
      <c r="A173" s="13" t="s">
        <v>222</v>
      </c>
      <c r="B173" s="14" t="s">
        <v>12</v>
      </c>
      <c r="C173" s="15" t="s">
        <v>223</v>
      </c>
      <c r="D173" s="16">
        <v>236000</v>
      </c>
      <c r="E173" s="16">
        <v>188146.51</v>
      </c>
      <c r="F173" s="16">
        <f t="shared" si="2"/>
        <v>47853.489999999991</v>
      </c>
    </row>
    <row r="174" spans="1:6" ht="34.5">
      <c r="A174" s="21" t="s">
        <v>224</v>
      </c>
      <c r="B174" s="22" t="s">
        <v>12</v>
      </c>
      <c r="C174" s="23" t="s">
        <v>225</v>
      </c>
      <c r="D174" s="2">
        <v>236000</v>
      </c>
      <c r="E174" s="2">
        <v>188146.51</v>
      </c>
      <c r="F174" s="2">
        <f t="shared" si="2"/>
        <v>47853.489999999991</v>
      </c>
    </row>
    <row r="175" spans="1:6" ht="45.75">
      <c r="A175" s="13" t="s">
        <v>226</v>
      </c>
      <c r="B175" s="14" t="s">
        <v>12</v>
      </c>
      <c r="C175" s="15" t="s">
        <v>227</v>
      </c>
      <c r="D175" s="16">
        <v>1166481.44</v>
      </c>
      <c r="E175" s="16">
        <v>970159.87</v>
      </c>
      <c r="F175" s="16">
        <f t="shared" si="2"/>
        <v>196321.56999999995</v>
      </c>
    </row>
    <row r="176" spans="1:6" ht="34.5">
      <c r="A176" s="13" t="s">
        <v>222</v>
      </c>
      <c r="B176" s="14" t="s">
        <v>12</v>
      </c>
      <c r="C176" s="15" t="s">
        <v>228</v>
      </c>
      <c r="D176" s="16">
        <v>1166481.44</v>
      </c>
      <c r="E176" s="16">
        <v>970159.87</v>
      </c>
      <c r="F176" s="16">
        <f t="shared" si="2"/>
        <v>196321.56999999995</v>
      </c>
    </row>
    <row r="177" spans="1:6" ht="34.5">
      <c r="A177" s="21" t="s">
        <v>224</v>
      </c>
      <c r="B177" s="22" t="s">
        <v>12</v>
      </c>
      <c r="C177" s="23" t="s">
        <v>229</v>
      </c>
      <c r="D177" s="2">
        <v>1166481.44</v>
      </c>
      <c r="E177" s="2">
        <v>970159.87</v>
      </c>
      <c r="F177" s="2">
        <f t="shared" si="2"/>
        <v>196321.56999999995</v>
      </c>
    </row>
    <row r="178" spans="1:6" ht="34.5">
      <c r="A178" s="13" t="s">
        <v>230</v>
      </c>
      <c r="B178" s="14" t="s">
        <v>12</v>
      </c>
      <c r="C178" s="15" t="s">
        <v>231</v>
      </c>
      <c r="D178" s="16">
        <v>3190200</v>
      </c>
      <c r="E178" s="16">
        <v>1749097.2</v>
      </c>
      <c r="F178" s="16">
        <f t="shared" si="2"/>
        <v>1441102.8</v>
      </c>
    </row>
    <row r="179" spans="1:6" ht="34.5">
      <c r="A179" s="13" t="s">
        <v>21</v>
      </c>
      <c r="B179" s="14" t="s">
        <v>12</v>
      </c>
      <c r="C179" s="15" t="s">
        <v>232</v>
      </c>
      <c r="D179" s="16">
        <v>2069100</v>
      </c>
      <c r="E179" s="16">
        <v>1487097.2</v>
      </c>
      <c r="F179" s="16">
        <f t="shared" si="2"/>
        <v>582002.80000000005</v>
      </c>
    </row>
    <row r="180" spans="1:6">
      <c r="A180" s="21" t="s">
        <v>23</v>
      </c>
      <c r="B180" s="22" t="s">
        <v>12</v>
      </c>
      <c r="C180" s="23" t="s">
        <v>233</v>
      </c>
      <c r="D180" s="2">
        <v>1589170.8</v>
      </c>
      <c r="E180" s="2">
        <v>1157595.31</v>
      </c>
      <c r="F180" s="2">
        <f t="shared" si="2"/>
        <v>431575.49</v>
      </c>
    </row>
    <row r="181" spans="1:6">
      <c r="A181" s="21" t="s">
        <v>25</v>
      </c>
      <c r="B181" s="22" t="s">
        <v>12</v>
      </c>
      <c r="C181" s="23" t="s">
        <v>234</v>
      </c>
      <c r="D181" s="2">
        <v>479929.2</v>
      </c>
      <c r="E181" s="2">
        <v>329501.89</v>
      </c>
      <c r="F181" s="2">
        <f t="shared" si="2"/>
        <v>150427.31</v>
      </c>
    </row>
    <row r="182" spans="1:6" ht="34.5">
      <c r="A182" s="13" t="s">
        <v>27</v>
      </c>
      <c r="B182" s="14" t="s">
        <v>12</v>
      </c>
      <c r="C182" s="15" t="s">
        <v>235</v>
      </c>
      <c r="D182" s="16">
        <v>83000</v>
      </c>
      <c r="E182" s="16">
        <v>10000</v>
      </c>
      <c r="F182" s="16">
        <f t="shared" si="2"/>
        <v>73000</v>
      </c>
    </row>
    <row r="183" spans="1:6">
      <c r="A183" s="21" t="s">
        <v>29</v>
      </c>
      <c r="B183" s="22" t="s">
        <v>12</v>
      </c>
      <c r="C183" s="23" t="s">
        <v>236</v>
      </c>
      <c r="D183" s="2">
        <v>83000</v>
      </c>
      <c r="E183" s="2">
        <v>10000</v>
      </c>
      <c r="F183" s="2">
        <f t="shared" si="2"/>
        <v>73000</v>
      </c>
    </row>
    <row r="184" spans="1:6" ht="23.25">
      <c r="A184" s="13" t="s">
        <v>31</v>
      </c>
      <c r="B184" s="14" t="s">
        <v>12</v>
      </c>
      <c r="C184" s="15" t="s">
        <v>237</v>
      </c>
      <c r="D184" s="16">
        <v>1038100</v>
      </c>
      <c r="E184" s="16">
        <v>252000</v>
      </c>
      <c r="F184" s="16">
        <f t="shared" si="2"/>
        <v>786100</v>
      </c>
    </row>
    <row r="185" spans="1:6">
      <c r="A185" s="21" t="s">
        <v>55</v>
      </c>
      <c r="B185" s="22" t="s">
        <v>12</v>
      </c>
      <c r="C185" s="23" t="s">
        <v>238</v>
      </c>
      <c r="D185" s="2">
        <v>10000</v>
      </c>
      <c r="E185" s="2" t="s">
        <v>33</v>
      </c>
      <c r="F185" s="2">
        <f t="shared" si="2"/>
        <v>10000</v>
      </c>
    </row>
    <row r="186" spans="1:6">
      <c r="A186" s="21" t="s">
        <v>122</v>
      </c>
      <c r="B186" s="22" t="s">
        <v>12</v>
      </c>
      <c r="C186" s="23" t="s">
        <v>239</v>
      </c>
      <c r="D186" s="2">
        <v>50000</v>
      </c>
      <c r="E186" s="2">
        <v>22000</v>
      </c>
      <c r="F186" s="2">
        <f t="shared" si="2"/>
        <v>28000</v>
      </c>
    </row>
    <row r="187" spans="1:6">
      <c r="A187" s="21" t="s">
        <v>34</v>
      </c>
      <c r="B187" s="22" t="s">
        <v>12</v>
      </c>
      <c r="C187" s="23" t="s">
        <v>240</v>
      </c>
      <c r="D187" s="2">
        <v>978100</v>
      </c>
      <c r="E187" s="2">
        <v>230000</v>
      </c>
      <c r="F187" s="2">
        <f t="shared" si="2"/>
        <v>748100</v>
      </c>
    </row>
    <row r="188" spans="1:6">
      <c r="A188" s="13" t="s">
        <v>241</v>
      </c>
      <c r="B188" s="14" t="s">
        <v>12</v>
      </c>
      <c r="C188" s="15" t="s">
        <v>242</v>
      </c>
      <c r="D188" s="16">
        <v>12300200</v>
      </c>
      <c r="E188" s="16">
        <v>8687560</v>
      </c>
      <c r="F188" s="16">
        <f t="shared" si="2"/>
        <v>3612640</v>
      </c>
    </row>
    <row r="189" spans="1:6" ht="45.75">
      <c r="A189" s="13" t="s">
        <v>243</v>
      </c>
      <c r="B189" s="14" t="s">
        <v>12</v>
      </c>
      <c r="C189" s="15" t="s">
        <v>244</v>
      </c>
      <c r="D189" s="16">
        <v>12300200</v>
      </c>
      <c r="E189" s="16">
        <v>8687560</v>
      </c>
      <c r="F189" s="16">
        <f t="shared" si="2"/>
        <v>3612640</v>
      </c>
    </row>
    <row r="190" spans="1:6" ht="34.5">
      <c r="A190" s="13" t="s">
        <v>222</v>
      </c>
      <c r="B190" s="14" t="s">
        <v>12</v>
      </c>
      <c r="C190" s="15" t="s">
        <v>245</v>
      </c>
      <c r="D190" s="16">
        <v>12300200</v>
      </c>
      <c r="E190" s="16">
        <v>8687560</v>
      </c>
      <c r="F190" s="16">
        <f t="shared" si="2"/>
        <v>3612640</v>
      </c>
    </row>
    <row r="191" spans="1:6" ht="34.5">
      <c r="A191" s="21" t="s">
        <v>224</v>
      </c>
      <c r="B191" s="22" t="s">
        <v>12</v>
      </c>
      <c r="C191" s="23" t="s">
        <v>246</v>
      </c>
      <c r="D191" s="2">
        <v>12300200</v>
      </c>
      <c r="E191" s="2">
        <v>8687560</v>
      </c>
      <c r="F191" s="2">
        <f t="shared" si="2"/>
        <v>3612640</v>
      </c>
    </row>
    <row r="192" spans="1:6">
      <c r="A192" s="13" t="s">
        <v>247</v>
      </c>
      <c r="B192" s="14" t="s">
        <v>12</v>
      </c>
      <c r="C192" s="15" t="s">
        <v>248</v>
      </c>
      <c r="D192" s="16">
        <v>504830</v>
      </c>
      <c r="E192" s="16" t="s">
        <v>33</v>
      </c>
      <c r="F192" s="16">
        <f t="shared" si="2"/>
        <v>504830</v>
      </c>
    </row>
    <row r="193" spans="1:6" ht="34.5">
      <c r="A193" s="13" t="s">
        <v>249</v>
      </c>
      <c r="B193" s="14" t="s">
        <v>12</v>
      </c>
      <c r="C193" s="15" t="s">
        <v>250</v>
      </c>
      <c r="D193" s="16">
        <v>504830</v>
      </c>
      <c r="E193" s="16" t="s">
        <v>33</v>
      </c>
      <c r="F193" s="16">
        <f t="shared" si="2"/>
        <v>504830</v>
      </c>
    </row>
    <row r="194" spans="1:6" ht="23.25">
      <c r="A194" s="13" t="s">
        <v>31</v>
      </c>
      <c r="B194" s="14" t="s">
        <v>12</v>
      </c>
      <c r="C194" s="15" t="s">
        <v>251</v>
      </c>
      <c r="D194" s="16">
        <v>504830</v>
      </c>
      <c r="E194" s="16" t="s">
        <v>33</v>
      </c>
      <c r="F194" s="16">
        <f t="shared" si="2"/>
        <v>504830</v>
      </c>
    </row>
    <row r="195" spans="1:6">
      <c r="A195" s="21" t="s">
        <v>66</v>
      </c>
      <c r="B195" s="22" t="s">
        <v>12</v>
      </c>
      <c r="C195" s="23" t="s">
        <v>252</v>
      </c>
      <c r="D195" s="2">
        <v>504830</v>
      </c>
      <c r="E195" s="2" t="s">
        <v>33</v>
      </c>
      <c r="F195" s="2">
        <f t="shared" si="2"/>
        <v>504830</v>
      </c>
    </row>
    <row r="196" spans="1:6">
      <c r="A196" s="13" t="s">
        <v>253</v>
      </c>
      <c r="B196" s="14" t="s">
        <v>12</v>
      </c>
      <c r="C196" s="15" t="s">
        <v>254</v>
      </c>
      <c r="D196" s="16">
        <v>1944778.63</v>
      </c>
      <c r="E196" s="16">
        <v>46566</v>
      </c>
      <c r="F196" s="16">
        <f t="shared" si="2"/>
        <v>1898212.63</v>
      </c>
    </row>
    <row r="197" spans="1:6" ht="23.25">
      <c r="A197" s="13" t="s">
        <v>255</v>
      </c>
      <c r="B197" s="14" t="s">
        <v>12</v>
      </c>
      <c r="C197" s="15" t="s">
        <v>256</v>
      </c>
      <c r="D197" s="16">
        <v>46100</v>
      </c>
      <c r="E197" s="16">
        <v>46100</v>
      </c>
      <c r="F197" s="16" t="str">
        <f t="shared" si="2"/>
        <v>-</v>
      </c>
    </row>
    <row r="198" spans="1:6" ht="23.25">
      <c r="A198" s="13" t="s">
        <v>31</v>
      </c>
      <c r="B198" s="14" t="s">
        <v>12</v>
      </c>
      <c r="C198" s="15" t="s">
        <v>257</v>
      </c>
      <c r="D198" s="16">
        <v>46100</v>
      </c>
      <c r="E198" s="16">
        <v>46100</v>
      </c>
      <c r="F198" s="16" t="str">
        <f t="shared" si="2"/>
        <v>-</v>
      </c>
    </row>
    <row r="199" spans="1:6">
      <c r="A199" s="21" t="s">
        <v>66</v>
      </c>
      <c r="B199" s="22" t="s">
        <v>12</v>
      </c>
      <c r="C199" s="23" t="s">
        <v>258</v>
      </c>
      <c r="D199" s="2">
        <v>46100</v>
      </c>
      <c r="E199" s="2">
        <v>46100</v>
      </c>
      <c r="F199" s="2" t="str">
        <f t="shared" si="2"/>
        <v>-</v>
      </c>
    </row>
    <row r="200" spans="1:6" ht="45.75">
      <c r="A200" s="13" t="s">
        <v>259</v>
      </c>
      <c r="B200" s="14" t="s">
        <v>12</v>
      </c>
      <c r="C200" s="15" t="s">
        <v>260</v>
      </c>
      <c r="D200" s="16">
        <v>616100</v>
      </c>
      <c r="E200" s="16" t="s">
        <v>33</v>
      </c>
      <c r="F200" s="16">
        <f t="shared" si="2"/>
        <v>616100</v>
      </c>
    </row>
    <row r="201" spans="1:6" ht="34.5">
      <c r="A201" s="13" t="s">
        <v>21</v>
      </c>
      <c r="B201" s="14" t="s">
        <v>12</v>
      </c>
      <c r="C201" s="15" t="s">
        <v>261</v>
      </c>
      <c r="D201" s="16">
        <v>468793.29</v>
      </c>
      <c r="E201" s="16" t="s">
        <v>33</v>
      </c>
      <c r="F201" s="16">
        <f t="shared" si="2"/>
        <v>468793.29</v>
      </c>
    </row>
    <row r="202" spans="1:6">
      <c r="A202" s="21" t="s">
        <v>23</v>
      </c>
      <c r="B202" s="22" t="s">
        <v>12</v>
      </c>
      <c r="C202" s="23" t="s">
        <v>262</v>
      </c>
      <c r="D202" s="2">
        <v>360056.29</v>
      </c>
      <c r="E202" s="2" t="s">
        <v>33</v>
      </c>
      <c r="F202" s="2">
        <f t="shared" si="2"/>
        <v>360056.29</v>
      </c>
    </row>
    <row r="203" spans="1:6">
      <c r="A203" s="21" t="s">
        <v>25</v>
      </c>
      <c r="B203" s="22" t="s">
        <v>12</v>
      </c>
      <c r="C203" s="23" t="s">
        <v>263</v>
      </c>
      <c r="D203" s="2">
        <v>108737</v>
      </c>
      <c r="E203" s="2" t="s">
        <v>33</v>
      </c>
      <c r="F203" s="2">
        <f t="shared" si="2"/>
        <v>108737</v>
      </c>
    </row>
    <row r="204" spans="1:6" ht="23.25">
      <c r="A204" s="13" t="s">
        <v>31</v>
      </c>
      <c r="B204" s="14" t="s">
        <v>12</v>
      </c>
      <c r="C204" s="15" t="s">
        <v>264</v>
      </c>
      <c r="D204" s="16">
        <v>147306.71</v>
      </c>
      <c r="E204" s="16" t="s">
        <v>33</v>
      </c>
      <c r="F204" s="16">
        <f t="shared" si="2"/>
        <v>147306.71</v>
      </c>
    </row>
    <row r="205" spans="1:6">
      <c r="A205" s="21" t="s">
        <v>34</v>
      </c>
      <c r="B205" s="22" t="s">
        <v>12</v>
      </c>
      <c r="C205" s="23" t="s">
        <v>265</v>
      </c>
      <c r="D205" s="2">
        <v>147306.71</v>
      </c>
      <c r="E205" s="2" t="s">
        <v>33</v>
      </c>
      <c r="F205" s="2">
        <f t="shared" si="2"/>
        <v>147306.71</v>
      </c>
    </row>
    <row r="206" spans="1:6" ht="34.5">
      <c r="A206" s="13" t="s">
        <v>266</v>
      </c>
      <c r="B206" s="14" t="s">
        <v>12</v>
      </c>
      <c r="C206" s="15" t="s">
        <v>267</v>
      </c>
      <c r="D206" s="16">
        <v>303700</v>
      </c>
      <c r="E206" s="16" t="s">
        <v>33</v>
      </c>
      <c r="F206" s="16">
        <f t="shared" si="2"/>
        <v>303700</v>
      </c>
    </row>
    <row r="207" spans="1:6" ht="23.25">
      <c r="A207" s="13" t="s">
        <v>31</v>
      </c>
      <c r="B207" s="14" t="s">
        <v>12</v>
      </c>
      <c r="C207" s="15" t="s">
        <v>268</v>
      </c>
      <c r="D207" s="16">
        <v>303700</v>
      </c>
      <c r="E207" s="16" t="s">
        <v>33</v>
      </c>
      <c r="F207" s="16">
        <f t="shared" ref="F207:F270" si="3">IF(OR(D207="-",E207=D207),"-",D207-IF(E207="-",0,E207))</f>
        <v>303700</v>
      </c>
    </row>
    <row r="208" spans="1:6">
      <c r="A208" s="21" t="s">
        <v>66</v>
      </c>
      <c r="B208" s="22" t="s">
        <v>12</v>
      </c>
      <c r="C208" s="23" t="s">
        <v>269</v>
      </c>
      <c r="D208" s="2">
        <v>303700</v>
      </c>
      <c r="E208" s="2" t="s">
        <v>33</v>
      </c>
      <c r="F208" s="2">
        <f t="shared" si="3"/>
        <v>303700</v>
      </c>
    </row>
    <row r="209" spans="1:6" ht="23.25">
      <c r="A209" s="13" t="s">
        <v>270</v>
      </c>
      <c r="B209" s="14" t="s">
        <v>12</v>
      </c>
      <c r="C209" s="15" t="s">
        <v>271</v>
      </c>
      <c r="D209" s="16">
        <v>466</v>
      </c>
      <c r="E209" s="16">
        <v>466</v>
      </c>
      <c r="F209" s="16" t="str">
        <f t="shared" si="3"/>
        <v>-</v>
      </c>
    </row>
    <row r="210" spans="1:6" ht="23.25">
      <c r="A210" s="13" t="s">
        <v>31</v>
      </c>
      <c r="B210" s="14" t="s">
        <v>12</v>
      </c>
      <c r="C210" s="15" t="s">
        <v>272</v>
      </c>
      <c r="D210" s="16">
        <v>466</v>
      </c>
      <c r="E210" s="16">
        <v>466</v>
      </c>
      <c r="F210" s="16" t="str">
        <f t="shared" si="3"/>
        <v>-</v>
      </c>
    </row>
    <row r="211" spans="1:6">
      <c r="A211" s="21" t="s">
        <v>66</v>
      </c>
      <c r="B211" s="22" t="s">
        <v>12</v>
      </c>
      <c r="C211" s="23" t="s">
        <v>273</v>
      </c>
      <c r="D211" s="2">
        <v>466</v>
      </c>
      <c r="E211" s="2">
        <v>466</v>
      </c>
      <c r="F211" s="2" t="str">
        <f t="shared" si="3"/>
        <v>-</v>
      </c>
    </row>
    <row r="212" spans="1:6" ht="45.75">
      <c r="A212" s="13" t="s">
        <v>274</v>
      </c>
      <c r="B212" s="14" t="s">
        <v>12</v>
      </c>
      <c r="C212" s="15" t="s">
        <v>275</v>
      </c>
      <c r="D212" s="16">
        <v>62412.63</v>
      </c>
      <c r="E212" s="16" t="s">
        <v>33</v>
      </c>
      <c r="F212" s="16">
        <f t="shared" si="3"/>
        <v>62412.63</v>
      </c>
    </row>
    <row r="213" spans="1:6" ht="34.5">
      <c r="A213" s="13" t="s">
        <v>222</v>
      </c>
      <c r="B213" s="14" t="s">
        <v>12</v>
      </c>
      <c r="C213" s="15" t="s">
        <v>276</v>
      </c>
      <c r="D213" s="16">
        <v>62412.63</v>
      </c>
      <c r="E213" s="16" t="s">
        <v>33</v>
      </c>
      <c r="F213" s="16">
        <f t="shared" si="3"/>
        <v>62412.63</v>
      </c>
    </row>
    <row r="214" spans="1:6" ht="34.5">
      <c r="A214" s="21" t="s">
        <v>224</v>
      </c>
      <c r="B214" s="22" t="s">
        <v>12</v>
      </c>
      <c r="C214" s="23" t="s">
        <v>277</v>
      </c>
      <c r="D214" s="2">
        <v>62412.63</v>
      </c>
      <c r="E214" s="2" t="s">
        <v>33</v>
      </c>
      <c r="F214" s="2">
        <f t="shared" si="3"/>
        <v>62412.63</v>
      </c>
    </row>
    <row r="215" spans="1:6" ht="34.5">
      <c r="A215" s="13" t="s">
        <v>278</v>
      </c>
      <c r="B215" s="14" t="s">
        <v>12</v>
      </c>
      <c r="C215" s="15" t="s">
        <v>279</v>
      </c>
      <c r="D215" s="16">
        <v>866000</v>
      </c>
      <c r="E215" s="16" t="s">
        <v>33</v>
      </c>
      <c r="F215" s="16">
        <f t="shared" si="3"/>
        <v>866000</v>
      </c>
    </row>
    <row r="216" spans="1:6" ht="34.5">
      <c r="A216" s="13" t="s">
        <v>222</v>
      </c>
      <c r="B216" s="14" t="s">
        <v>12</v>
      </c>
      <c r="C216" s="15" t="s">
        <v>280</v>
      </c>
      <c r="D216" s="16">
        <v>866000</v>
      </c>
      <c r="E216" s="16" t="s">
        <v>33</v>
      </c>
      <c r="F216" s="16">
        <f t="shared" si="3"/>
        <v>866000</v>
      </c>
    </row>
    <row r="217" spans="1:6" ht="34.5">
      <c r="A217" s="21" t="s">
        <v>224</v>
      </c>
      <c r="B217" s="22" t="s">
        <v>12</v>
      </c>
      <c r="C217" s="23" t="s">
        <v>281</v>
      </c>
      <c r="D217" s="2">
        <v>866000</v>
      </c>
      <c r="E217" s="2" t="s">
        <v>33</v>
      </c>
      <c r="F217" s="2">
        <f t="shared" si="3"/>
        <v>866000</v>
      </c>
    </row>
    <row r="218" spans="1:6" ht="45.75">
      <c r="A218" s="13" t="s">
        <v>282</v>
      </c>
      <c r="B218" s="14" t="s">
        <v>12</v>
      </c>
      <c r="C218" s="15" t="s">
        <v>283</v>
      </c>
      <c r="D218" s="16">
        <v>50000</v>
      </c>
      <c r="E218" s="16" t="s">
        <v>33</v>
      </c>
      <c r="F218" s="16">
        <f t="shared" si="3"/>
        <v>50000</v>
      </c>
    </row>
    <row r="219" spans="1:6" ht="34.5">
      <c r="A219" s="13" t="s">
        <v>222</v>
      </c>
      <c r="B219" s="14" t="s">
        <v>12</v>
      </c>
      <c r="C219" s="15" t="s">
        <v>284</v>
      </c>
      <c r="D219" s="16">
        <v>50000</v>
      </c>
      <c r="E219" s="16" t="s">
        <v>33</v>
      </c>
      <c r="F219" s="16">
        <f t="shared" si="3"/>
        <v>50000</v>
      </c>
    </row>
    <row r="220" spans="1:6" ht="34.5">
      <c r="A220" s="21" t="s">
        <v>224</v>
      </c>
      <c r="B220" s="22" t="s">
        <v>12</v>
      </c>
      <c r="C220" s="23" t="s">
        <v>285</v>
      </c>
      <c r="D220" s="2">
        <v>50000</v>
      </c>
      <c r="E220" s="2" t="s">
        <v>33</v>
      </c>
      <c r="F220" s="2">
        <f t="shared" si="3"/>
        <v>50000</v>
      </c>
    </row>
    <row r="221" spans="1:6">
      <c r="A221" s="13" t="s">
        <v>15</v>
      </c>
      <c r="B221" s="14" t="s">
        <v>12</v>
      </c>
      <c r="C221" s="15" t="s">
        <v>286</v>
      </c>
      <c r="D221" s="16">
        <v>16153952.85</v>
      </c>
      <c r="E221" s="16">
        <v>11180927.890000001</v>
      </c>
      <c r="F221" s="16">
        <f t="shared" si="3"/>
        <v>4973024.959999999</v>
      </c>
    </row>
    <row r="222" spans="1:6">
      <c r="A222" s="13" t="s">
        <v>287</v>
      </c>
      <c r="B222" s="14" t="s">
        <v>12</v>
      </c>
      <c r="C222" s="15" t="s">
        <v>288</v>
      </c>
      <c r="D222" s="16">
        <v>5372.85</v>
      </c>
      <c r="E222" s="16">
        <v>1581.31</v>
      </c>
      <c r="F222" s="16">
        <f t="shared" si="3"/>
        <v>3791.5400000000004</v>
      </c>
    </row>
    <row r="223" spans="1:6" ht="23.25">
      <c r="A223" s="13" t="s">
        <v>289</v>
      </c>
      <c r="B223" s="14" t="s">
        <v>12</v>
      </c>
      <c r="C223" s="15" t="s">
        <v>290</v>
      </c>
      <c r="D223" s="16">
        <v>5372.85</v>
      </c>
      <c r="E223" s="16">
        <v>1581.31</v>
      </c>
      <c r="F223" s="16">
        <f t="shared" si="3"/>
        <v>3791.5400000000004</v>
      </c>
    </row>
    <row r="224" spans="1:6" ht="23.25">
      <c r="A224" s="13" t="s">
        <v>31</v>
      </c>
      <c r="B224" s="14" t="s">
        <v>12</v>
      </c>
      <c r="C224" s="15" t="s">
        <v>291</v>
      </c>
      <c r="D224" s="16">
        <v>5372.85</v>
      </c>
      <c r="E224" s="16">
        <v>1581.31</v>
      </c>
      <c r="F224" s="16">
        <f t="shared" si="3"/>
        <v>3791.5400000000004</v>
      </c>
    </row>
    <row r="225" spans="1:6">
      <c r="A225" s="21" t="s">
        <v>92</v>
      </c>
      <c r="B225" s="22" t="s">
        <v>12</v>
      </c>
      <c r="C225" s="23" t="s">
        <v>292</v>
      </c>
      <c r="D225" s="2">
        <v>5372.85</v>
      </c>
      <c r="E225" s="2">
        <v>1581.31</v>
      </c>
      <c r="F225" s="2">
        <f t="shared" si="3"/>
        <v>3791.5400000000004</v>
      </c>
    </row>
    <row r="226" spans="1:6">
      <c r="A226" s="13" t="s">
        <v>293</v>
      </c>
      <c r="B226" s="14" t="s">
        <v>12</v>
      </c>
      <c r="C226" s="15" t="s">
        <v>294</v>
      </c>
      <c r="D226" s="16">
        <v>10228600</v>
      </c>
      <c r="E226" s="16">
        <v>5743439</v>
      </c>
      <c r="F226" s="16">
        <f t="shared" si="3"/>
        <v>4485161</v>
      </c>
    </row>
    <row r="227" spans="1:6" ht="68.25">
      <c r="A227" s="24" t="s">
        <v>295</v>
      </c>
      <c r="B227" s="14" t="s">
        <v>12</v>
      </c>
      <c r="C227" s="15" t="s">
        <v>296</v>
      </c>
      <c r="D227" s="16">
        <v>5934200</v>
      </c>
      <c r="E227" s="16">
        <v>4318000</v>
      </c>
      <c r="F227" s="16">
        <f t="shared" si="3"/>
        <v>1616200</v>
      </c>
    </row>
    <row r="228" spans="1:6" ht="34.5">
      <c r="A228" s="13" t="s">
        <v>222</v>
      </c>
      <c r="B228" s="14" t="s">
        <v>12</v>
      </c>
      <c r="C228" s="15" t="s">
        <v>297</v>
      </c>
      <c r="D228" s="16">
        <v>5934200</v>
      </c>
      <c r="E228" s="16">
        <v>4318000</v>
      </c>
      <c r="F228" s="16">
        <f t="shared" si="3"/>
        <v>1616200</v>
      </c>
    </row>
    <row r="229" spans="1:6" ht="34.5">
      <c r="A229" s="21" t="s">
        <v>224</v>
      </c>
      <c r="B229" s="22" t="s">
        <v>12</v>
      </c>
      <c r="C229" s="23" t="s">
        <v>298</v>
      </c>
      <c r="D229" s="2">
        <v>5934200</v>
      </c>
      <c r="E229" s="2">
        <v>4318000</v>
      </c>
      <c r="F229" s="2">
        <f t="shared" si="3"/>
        <v>1616200</v>
      </c>
    </row>
    <row r="230" spans="1:6" ht="34.5">
      <c r="A230" s="13" t="s">
        <v>299</v>
      </c>
      <c r="B230" s="14" t="s">
        <v>12</v>
      </c>
      <c r="C230" s="15" t="s">
        <v>300</v>
      </c>
      <c r="D230" s="16">
        <v>4294400</v>
      </c>
      <c r="E230" s="16">
        <v>1425439</v>
      </c>
      <c r="F230" s="16">
        <f t="shared" si="3"/>
        <v>2868961</v>
      </c>
    </row>
    <row r="231" spans="1:6" ht="34.5">
      <c r="A231" s="13" t="s">
        <v>222</v>
      </c>
      <c r="B231" s="14" t="s">
        <v>12</v>
      </c>
      <c r="C231" s="15" t="s">
        <v>301</v>
      </c>
      <c r="D231" s="16">
        <v>4294400</v>
      </c>
      <c r="E231" s="16">
        <v>1425439</v>
      </c>
      <c r="F231" s="16">
        <f t="shared" si="3"/>
        <v>2868961</v>
      </c>
    </row>
    <row r="232" spans="1:6" ht="34.5">
      <c r="A232" s="21" t="s">
        <v>224</v>
      </c>
      <c r="B232" s="22" t="s">
        <v>12</v>
      </c>
      <c r="C232" s="23" t="s">
        <v>302</v>
      </c>
      <c r="D232" s="2">
        <v>4294400</v>
      </c>
      <c r="E232" s="2">
        <v>1425439</v>
      </c>
      <c r="F232" s="2">
        <f t="shared" si="3"/>
        <v>2868961</v>
      </c>
    </row>
    <row r="233" spans="1:6" ht="23.25">
      <c r="A233" s="13" t="s">
        <v>303</v>
      </c>
      <c r="B233" s="14" t="s">
        <v>12</v>
      </c>
      <c r="C233" s="15" t="s">
        <v>304</v>
      </c>
      <c r="D233" s="16">
        <v>5919980</v>
      </c>
      <c r="E233" s="16">
        <v>5435907.5800000001</v>
      </c>
      <c r="F233" s="16">
        <f t="shared" si="3"/>
        <v>484072.41999999993</v>
      </c>
    </row>
    <row r="234" spans="1:6" ht="113.25">
      <c r="A234" s="24" t="s">
        <v>305</v>
      </c>
      <c r="B234" s="14" t="s">
        <v>12</v>
      </c>
      <c r="C234" s="15" t="s">
        <v>306</v>
      </c>
      <c r="D234" s="16">
        <v>5800000</v>
      </c>
      <c r="E234" s="16">
        <v>5376700</v>
      </c>
      <c r="F234" s="16">
        <f t="shared" si="3"/>
        <v>423300</v>
      </c>
    </row>
    <row r="235" spans="1:6" ht="23.25">
      <c r="A235" s="13" t="s">
        <v>142</v>
      </c>
      <c r="B235" s="14" t="s">
        <v>12</v>
      </c>
      <c r="C235" s="15" t="s">
        <v>307</v>
      </c>
      <c r="D235" s="16">
        <v>5800000</v>
      </c>
      <c r="E235" s="16">
        <v>5376700</v>
      </c>
      <c r="F235" s="16">
        <f t="shared" si="3"/>
        <v>423300</v>
      </c>
    </row>
    <row r="236" spans="1:6">
      <c r="A236" s="21" t="s">
        <v>92</v>
      </c>
      <c r="B236" s="22" t="s">
        <v>12</v>
      </c>
      <c r="C236" s="23" t="s">
        <v>308</v>
      </c>
      <c r="D236" s="2">
        <v>5800000</v>
      </c>
      <c r="E236" s="2">
        <v>5376700</v>
      </c>
      <c r="F236" s="2">
        <f t="shared" si="3"/>
        <v>423300</v>
      </c>
    </row>
    <row r="237" spans="1:6" ht="135.75">
      <c r="A237" s="24" t="s">
        <v>309</v>
      </c>
      <c r="B237" s="14" t="s">
        <v>12</v>
      </c>
      <c r="C237" s="15" t="s">
        <v>310</v>
      </c>
      <c r="D237" s="16">
        <v>119980</v>
      </c>
      <c r="E237" s="16">
        <v>59207.58</v>
      </c>
      <c r="F237" s="16">
        <f t="shared" si="3"/>
        <v>60772.42</v>
      </c>
    </row>
    <row r="238" spans="1:6" ht="23.25">
      <c r="A238" s="13" t="s">
        <v>142</v>
      </c>
      <c r="B238" s="14" t="s">
        <v>12</v>
      </c>
      <c r="C238" s="15" t="s">
        <v>311</v>
      </c>
      <c r="D238" s="16">
        <v>119980</v>
      </c>
      <c r="E238" s="16">
        <v>59207.58</v>
      </c>
      <c r="F238" s="16">
        <f t="shared" si="3"/>
        <v>60772.42</v>
      </c>
    </row>
    <row r="239" spans="1:6">
      <c r="A239" s="21" t="s">
        <v>92</v>
      </c>
      <c r="B239" s="22" t="s">
        <v>12</v>
      </c>
      <c r="C239" s="23" t="s">
        <v>312</v>
      </c>
      <c r="D239" s="2">
        <v>119980</v>
      </c>
      <c r="E239" s="2">
        <v>59207.58</v>
      </c>
      <c r="F239" s="2">
        <f t="shared" si="3"/>
        <v>60772.42</v>
      </c>
    </row>
    <row r="240" spans="1:6">
      <c r="A240" s="13" t="s">
        <v>15</v>
      </c>
      <c r="B240" s="14" t="s">
        <v>12</v>
      </c>
      <c r="C240" s="15" t="s">
        <v>313</v>
      </c>
      <c r="D240" s="16">
        <v>18920603.73</v>
      </c>
      <c r="E240" s="16">
        <v>7004645.0999999996</v>
      </c>
      <c r="F240" s="16">
        <f t="shared" si="3"/>
        <v>11915958.630000001</v>
      </c>
    </row>
    <row r="241" spans="1:6">
      <c r="A241" s="13" t="s">
        <v>314</v>
      </c>
      <c r="B241" s="14" t="s">
        <v>12</v>
      </c>
      <c r="C241" s="15" t="s">
        <v>315</v>
      </c>
      <c r="D241" s="16">
        <v>623803.73</v>
      </c>
      <c r="E241" s="16">
        <v>311904.36</v>
      </c>
      <c r="F241" s="16">
        <f t="shared" si="3"/>
        <v>311899.37</v>
      </c>
    </row>
    <row r="242" spans="1:6" ht="23.25">
      <c r="A242" s="13" t="s">
        <v>316</v>
      </c>
      <c r="B242" s="14" t="s">
        <v>12</v>
      </c>
      <c r="C242" s="15" t="s">
        <v>317</v>
      </c>
      <c r="D242" s="16">
        <v>623803.73</v>
      </c>
      <c r="E242" s="16">
        <v>311904.36</v>
      </c>
      <c r="F242" s="16">
        <f t="shared" si="3"/>
        <v>311899.37</v>
      </c>
    </row>
    <row r="243" spans="1:6">
      <c r="A243" s="13" t="s">
        <v>318</v>
      </c>
      <c r="B243" s="14" t="s">
        <v>12</v>
      </c>
      <c r="C243" s="15" t="s">
        <v>319</v>
      </c>
      <c r="D243" s="16">
        <v>623803.73</v>
      </c>
      <c r="E243" s="16">
        <v>311904.36</v>
      </c>
      <c r="F243" s="16">
        <f t="shared" si="3"/>
        <v>311899.37</v>
      </c>
    </row>
    <row r="244" spans="1:6" ht="23.25">
      <c r="A244" s="21" t="s">
        <v>320</v>
      </c>
      <c r="B244" s="22" t="s">
        <v>12</v>
      </c>
      <c r="C244" s="23" t="s">
        <v>321</v>
      </c>
      <c r="D244" s="2">
        <v>623803.73</v>
      </c>
      <c r="E244" s="2">
        <v>311904.36</v>
      </c>
      <c r="F244" s="2">
        <f t="shared" si="3"/>
        <v>311899.37</v>
      </c>
    </row>
    <row r="245" spans="1:6">
      <c r="A245" s="13" t="s">
        <v>322</v>
      </c>
      <c r="B245" s="14" t="s">
        <v>12</v>
      </c>
      <c r="C245" s="15" t="s">
        <v>323</v>
      </c>
      <c r="D245" s="16">
        <v>966000</v>
      </c>
      <c r="E245" s="16">
        <v>576000</v>
      </c>
      <c r="F245" s="16">
        <f t="shared" si="3"/>
        <v>390000</v>
      </c>
    </row>
    <row r="246" spans="1:6" ht="34.5">
      <c r="A246" s="13" t="s">
        <v>324</v>
      </c>
      <c r="B246" s="14" t="s">
        <v>12</v>
      </c>
      <c r="C246" s="15" t="s">
        <v>325</v>
      </c>
      <c r="D246" s="16">
        <v>226800</v>
      </c>
      <c r="E246" s="16">
        <v>129600</v>
      </c>
      <c r="F246" s="16">
        <f t="shared" si="3"/>
        <v>97200</v>
      </c>
    </row>
    <row r="247" spans="1:6">
      <c r="A247" s="13" t="s">
        <v>326</v>
      </c>
      <c r="B247" s="14" t="s">
        <v>12</v>
      </c>
      <c r="C247" s="15" t="s">
        <v>327</v>
      </c>
      <c r="D247" s="16">
        <v>226800</v>
      </c>
      <c r="E247" s="16">
        <v>129600</v>
      </c>
      <c r="F247" s="16">
        <f t="shared" si="3"/>
        <v>97200</v>
      </c>
    </row>
    <row r="248" spans="1:6">
      <c r="A248" s="21" t="s">
        <v>328</v>
      </c>
      <c r="B248" s="22" t="s">
        <v>12</v>
      </c>
      <c r="C248" s="23" t="s">
        <v>329</v>
      </c>
      <c r="D248" s="2">
        <v>226800</v>
      </c>
      <c r="E248" s="2">
        <v>129600</v>
      </c>
      <c r="F248" s="2">
        <f t="shared" si="3"/>
        <v>97200</v>
      </c>
    </row>
    <row r="249" spans="1:6" ht="23.25">
      <c r="A249" s="13" t="s">
        <v>330</v>
      </c>
      <c r="B249" s="14" t="s">
        <v>12</v>
      </c>
      <c r="C249" s="15" t="s">
        <v>331</v>
      </c>
      <c r="D249" s="16">
        <v>604800</v>
      </c>
      <c r="E249" s="16">
        <v>345600</v>
      </c>
      <c r="F249" s="16">
        <f t="shared" si="3"/>
        <v>259200</v>
      </c>
    </row>
    <row r="250" spans="1:6">
      <c r="A250" s="13" t="s">
        <v>326</v>
      </c>
      <c r="B250" s="14" t="s">
        <v>12</v>
      </c>
      <c r="C250" s="15" t="s">
        <v>332</v>
      </c>
      <c r="D250" s="16">
        <v>604800</v>
      </c>
      <c r="E250" s="16">
        <v>345600</v>
      </c>
      <c r="F250" s="16">
        <f t="shared" si="3"/>
        <v>259200</v>
      </c>
    </row>
    <row r="251" spans="1:6">
      <c r="A251" s="21" t="s">
        <v>328</v>
      </c>
      <c r="B251" s="22" t="s">
        <v>12</v>
      </c>
      <c r="C251" s="23" t="s">
        <v>333</v>
      </c>
      <c r="D251" s="2">
        <v>604800</v>
      </c>
      <c r="E251" s="2">
        <v>345600</v>
      </c>
      <c r="F251" s="2">
        <f t="shared" si="3"/>
        <v>259200</v>
      </c>
    </row>
    <row r="252" spans="1:6" ht="45.75">
      <c r="A252" s="13" t="s">
        <v>334</v>
      </c>
      <c r="B252" s="14" t="s">
        <v>12</v>
      </c>
      <c r="C252" s="15" t="s">
        <v>335</v>
      </c>
      <c r="D252" s="16">
        <v>134400</v>
      </c>
      <c r="E252" s="16">
        <v>100800</v>
      </c>
      <c r="F252" s="16">
        <f t="shared" si="3"/>
        <v>33600</v>
      </c>
    </row>
    <row r="253" spans="1:6">
      <c r="A253" s="13" t="s">
        <v>326</v>
      </c>
      <c r="B253" s="14" t="s">
        <v>12</v>
      </c>
      <c r="C253" s="15" t="s">
        <v>336</v>
      </c>
      <c r="D253" s="16">
        <v>134400</v>
      </c>
      <c r="E253" s="16">
        <v>100800</v>
      </c>
      <c r="F253" s="16">
        <f t="shared" si="3"/>
        <v>33600</v>
      </c>
    </row>
    <row r="254" spans="1:6">
      <c r="A254" s="21" t="s">
        <v>328</v>
      </c>
      <c r="B254" s="22" t="s">
        <v>12</v>
      </c>
      <c r="C254" s="23" t="s">
        <v>337</v>
      </c>
      <c r="D254" s="2">
        <v>134400</v>
      </c>
      <c r="E254" s="2">
        <v>100800</v>
      </c>
      <c r="F254" s="2">
        <f t="shared" si="3"/>
        <v>33600</v>
      </c>
    </row>
    <row r="255" spans="1:6">
      <c r="A255" s="13" t="s">
        <v>338</v>
      </c>
      <c r="B255" s="14" t="s">
        <v>12</v>
      </c>
      <c r="C255" s="15" t="s">
        <v>339</v>
      </c>
      <c r="D255" s="16">
        <v>17330800</v>
      </c>
      <c r="E255" s="16">
        <v>6116740.7400000002</v>
      </c>
      <c r="F255" s="16">
        <f t="shared" si="3"/>
        <v>11214059.26</v>
      </c>
    </row>
    <row r="256" spans="1:6" ht="57">
      <c r="A256" s="13" t="s">
        <v>340</v>
      </c>
      <c r="B256" s="14" t="s">
        <v>12</v>
      </c>
      <c r="C256" s="15" t="s">
        <v>341</v>
      </c>
      <c r="D256" s="16">
        <v>7299900</v>
      </c>
      <c r="E256" s="16">
        <v>2038913.58</v>
      </c>
      <c r="F256" s="16">
        <f t="shared" si="3"/>
        <v>5260986.42</v>
      </c>
    </row>
    <row r="257" spans="1:6" ht="34.5">
      <c r="A257" s="13" t="s">
        <v>342</v>
      </c>
      <c r="B257" s="14" t="s">
        <v>12</v>
      </c>
      <c r="C257" s="15" t="s">
        <v>343</v>
      </c>
      <c r="D257" s="16">
        <v>7299900</v>
      </c>
      <c r="E257" s="16">
        <v>2038913.58</v>
      </c>
      <c r="F257" s="16">
        <f t="shared" si="3"/>
        <v>5260986.42</v>
      </c>
    </row>
    <row r="258" spans="1:6">
      <c r="A258" s="21" t="s">
        <v>122</v>
      </c>
      <c r="B258" s="22" t="s">
        <v>12</v>
      </c>
      <c r="C258" s="23" t="s">
        <v>344</v>
      </c>
      <c r="D258" s="2">
        <v>7299900</v>
      </c>
      <c r="E258" s="2">
        <v>2038913.58</v>
      </c>
      <c r="F258" s="2">
        <f t="shared" si="3"/>
        <v>5260986.42</v>
      </c>
    </row>
    <row r="259" spans="1:6" ht="45.75">
      <c r="A259" s="13" t="s">
        <v>345</v>
      </c>
      <c r="B259" s="14" t="s">
        <v>12</v>
      </c>
      <c r="C259" s="15" t="s">
        <v>346</v>
      </c>
      <c r="D259" s="16">
        <v>10030900</v>
      </c>
      <c r="E259" s="16">
        <v>4077827.16</v>
      </c>
      <c r="F259" s="16">
        <f t="shared" si="3"/>
        <v>5953072.8399999999</v>
      </c>
    </row>
    <row r="260" spans="1:6" ht="34.5">
      <c r="A260" s="13" t="s">
        <v>342</v>
      </c>
      <c r="B260" s="14" t="s">
        <v>12</v>
      </c>
      <c r="C260" s="15" t="s">
        <v>347</v>
      </c>
      <c r="D260" s="16">
        <v>10030900</v>
      </c>
      <c r="E260" s="16">
        <v>4077827.16</v>
      </c>
      <c r="F260" s="16">
        <f t="shared" si="3"/>
        <v>5953072.8399999999</v>
      </c>
    </row>
    <row r="261" spans="1:6">
      <c r="A261" s="21" t="s">
        <v>122</v>
      </c>
      <c r="B261" s="22" t="s">
        <v>12</v>
      </c>
      <c r="C261" s="23" t="s">
        <v>348</v>
      </c>
      <c r="D261" s="2">
        <v>10030900</v>
      </c>
      <c r="E261" s="2">
        <v>4077827.16</v>
      </c>
      <c r="F261" s="2">
        <f t="shared" si="3"/>
        <v>5953072.8399999999</v>
      </c>
    </row>
    <row r="262" spans="1:6">
      <c r="A262" s="13" t="s">
        <v>349</v>
      </c>
      <c r="B262" s="14" t="s">
        <v>12</v>
      </c>
      <c r="C262" s="15" t="s">
        <v>350</v>
      </c>
      <c r="D262" s="16">
        <v>7286408</v>
      </c>
      <c r="E262" s="16">
        <v>4610685.25</v>
      </c>
      <c r="F262" s="16">
        <f t="shared" si="3"/>
        <v>2675722.75</v>
      </c>
    </row>
    <row r="263" spans="1:6" ht="34.5">
      <c r="A263" s="13" t="s">
        <v>351</v>
      </c>
      <c r="B263" s="14" t="s">
        <v>12</v>
      </c>
      <c r="C263" s="15" t="s">
        <v>352</v>
      </c>
      <c r="D263" s="16">
        <v>6217208</v>
      </c>
      <c r="E263" s="16">
        <v>4568385.25</v>
      </c>
      <c r="F263" s="16">
        <f t="shared" si="3"/>
        <v>1648822.75</v>
      </c>
    </row>
    <row r="264" spans="1:6" ht="23.25">
      <c r="A264" s="13" t="s">
        <v>19</v>
      </c>
      <c r="B264" s="14" t="s">
        <v>12</v>
      </c>
      <c r="C264" s="15" t="s">
        <v>353</v>
      </c>
      <c r="D264" s="16">
        <v>5759291</v>
      </c>
      <c r="E264" s="16">
        <v>4248110.13</v>
      </c>
      <c r="F264" s="16">
        <f t="shared" si="3"/>
        <v>1511180.87</v>
      </c>
    </row>
    <row r="265" spans="1:6" ht="34.5">
      <c r="A265" s="13" t="s">
        <v>21</v>
      </c>
      <c r="B265" s="14" t="s">
        <v>12</v>
      </c>
      <c r="C265" s="15" t="s">
        <v>354</v>
      </c>
      <c r="D265" s="16">
        <v>4957299.24</v>
      </c>
      <c r="E265" s="16">
        <v>3873809.14</v>
      </c>
      <c r="F265" s="16">
        <f t="shared" si="3"/>
        <v>1083490.1000000001</v>
      </c>
    </row>
    <row r="266" spans="1:6">
      <c r="A266" s="21" t="s">
        <v>23</v>
      </c>
      <c r="B266" s="22" t="s">
        <v>12</v>
      </c>
      <c r="C266" s="23" t="s">
        <v>355</v>
      </c>
      <c r="D266" s="2">
        <v>3807449.49</v>
      </c>
      <c r="E266" s="2">
        <v>2977325.41</v>
      </c>
      <c r="F266" s="2">
        <f t="shared" si="3"/>
        <v>830124.08000000007</v>
      </c>
    </row>
    <row r="267" spans="1:6">
      <c r="A267" s="21" t="s">
        <v>25</v>
      </c>
      <c r="B267" s="22" t="s">
        <v>12</v>
      </c>
      <c r="C267" s="23" t="s">
        <v>356</v>
      </c>
      <c r="D267" s="2">
        <v>1149849.75</v>
      </c>
      <c r="E267" s="2">
        <v>896483.73</v>
      </c>
      <c r="F267" s="2">
        <f t="shared" si="3"/>
        <v>253366.02000000002</v>
      </c>
    </row>
    <row r="268" spans="1:6" ht="34.5">
      <c r="A268" s="13" t="s">
        <v>27</v>
      </c>
      <c r="B268" s="14" t="s">
        <v>12</v>
      </c>
      <c r="C268" s="15" t="s">
        <v>357</v>
      </c>
      <c r="D268" s="16">
        <v>37440</v>
      </c>
      <c r="E268" s="16">
        <v>20677</v>
      </c>
      <c r="F268" s="16">
        <f t="shared" si="3"/>
        <v>16763</v>
      </c>
    </row>
    <row r="269" spans="1:6">
      <c r="A269" s="21" t="s">
        <v>29</v>
      </c>
      <c r="B269" s="22" t="s">
        <v>12</v>
      </c>
      <c r="C269" s="23" t="s">
        <v>358</v>
      </c>
      <c r="D269" s="2">
        <v>20000</v>
      </c>
      <c r="E269" s="2">
        <v>18750</v>
      </c>
      <c r="F269" s="2">
        <f t="shared" si="3"/>
        <v>1250</v>
      </c>
    </row>
    <row r="270" spans="1:6">
      <c r="A270" s="21" t="s">
        <v>86</v>
      </c>
      <c r="B270" s="22" t="s">
        <v>12</v>
      </c>
      <c r="C270" s="23" t="s">
        <v>359</v>
      </c>
      <c r="D270" s="2">
        <v>7840</v>
      </c>
      <c r="E270" s="2">
        <v>559.9</v>
      </c>
      <c r="F270" s="2">
        <f t="shared" si="3"/>
        <v>7280.1</v>
      </c>
    </row>
    <row r="271" spans="1:6">
      <c r="A271" s="21" t="s">
        <v>66</v>
      </c>
      <c r="B271" s="22" t="s">
        <v>12</v>
      </c>
      <c r="C271" s="23" t="s">
        <v>360</v>
      </c>
      <c r="D271" s="2">
        <v>9600</v>
      </c>
      <c r="E271" s="2">
        <v>1367.1</v>
      </c>
      <c r="F271" s="2">
        <f t="shared" ref="F271:F334" si="4">IF(OR(D271="-",E271=D271),"-",D271-IF(E271="-",0,E271))</f>
        <v>8232.9</v>
      </c>
    </row>
    <row r="272" spans="1:6" ht="23.25">
      <c r="A272" s="13" t="s">
        <v>31</v>
      </c>
      <c r="B272" s="14" t="s">
        <v>12</v>
      </c>
      <c r="C272" s="15" t="s">
        <v>361</v>
      </c>
      <c r="D272" s="16">
        <v>764551.76</v>
      </c>
      <c r="E272" s="16">
        <v>353623.99</v>
      </c>
      <c r="F272" s="16">
        <f t="shared" si="4"/>
        <v>410927.77</v>
      </c>
    </row>
    <row r="273" spans="1:6">
      <c r="A273" s="21" t="s">
        <v>55</v>
      </c>
      <c r="B273" s="22" t="s">
        <v>12</v>
      </c>
      <c r="C273" s="23" t="s">
        <v>362</v>
      </c>
      <c r="D273" s="2">
        <v>143589.32</v>
      </c>
      <c r="E273" s="2">
        <v>51885.01</v>
      </c>
      <c r="F273" s="2">
        <f t="shared" si="4"/>
        <v>91704.31</v>
      </c>
    </row>
    <row r="274" spans="1:6">
      <c r="A274" s="21" t="s">
        <v>66</v>
      </c>
      <c r="B274" s="22" t="s">
        <v>12</v>
      </c>
      <c r="C274" s="23" t="s">
        <v>363</v>
      </c>
      <c r="D274" s="2">
        <v>310748.2</v>
      </c>
      <c r="E274" s="2">
        <v>256428.98</v>
      </c>
      <c r="F274" s="2">
        <f t="shared" si="4"/>
        <v>54319.22</v>
      </c>
    </row>
    <row r="275" spans="1:6">
      <c r="A275" s="21" t="s">
        <v>34</v>
      </c>
      <c r="B275" s="22" t="s">
        <v>12</v>
      </c>
      <c r="C275" s="23" t="s">
        <v>364</v>
      </c>
      <c r="D275" s="2">
        <v>310214.24</v>
      </c>
      <c r="E275" s="2">
        <v>45310</v>
      </c>
      <c r="F275" s="2">
        <f t="shared" si="4"/>
        <v>264904.24</v>
      </c>
    </row>
    <row r="276" spans="1:6" ht="57">
      <c r="A276" s="13" t="s">
        <v>365</v>
      </c>
      <c r="B276" s="14" t="s">
        <v>12</v>
      </c>
      <c r="C276" s="15" t="s">
        <v>366</v>
      </c>
      <c r="D276" s="16">
        <v>407917</v>
      </c>
      <c r="E276" s="16">
        <v>320275.12</v>
      </c>
      <c r="F276" s="16">
        <f t="shared" si="4"/>
        <v>87641.88</v>
      </c>
    </row>
    <row r="277" spans="1:6" ht="34.5">
      <c r="A277" s="13" t="s">
        <v>21</v>
      </c>
      <c r="B277" s="14" t="s">
        <v>12</v>
      </c>
      <c r="C277" s="15" t="s">
        <v>367</v>
      </c>
      <c r="D277" s="16">
        <v>407917</v>
      </c>
      <c r="E277" s="16">
        <v>320275.12</v>
      </c>
      <c r="F277" s="16">
        <f t="shared" si="4"/>
        <v>87641.88</v>
      </c>
    </row>
    <row r="278" spans="1:6">
      <c r="A278" s="21" t="s">
        <v>23</v>
      </c>
      <c r="B278" s="22" t="s">
        <v>12</v>
      </c>
      <c r="C278" s="23" t="s">
        <v>368</v>
      </c>
      <c r="D278" s="2">
        <v>313297.75</v>
      </c>
      <c r="E278" s="2">
        <v>246633.42</v>
      </c>
      <c r="F278" s="2">
        <f t="shared" si="4"/>
        <v>66664.329999999987</v>
      </c>
    </row>
    <row r="279" spans="1:6">
      <c r="A279" s="21" t="s">
        <v>25</v>
      </c>
      <c r="B279" s="22" t="s">
        <v>12</v>
      </c>
      <c r="C279" s="23" t="s">
        <v>369</v>
      </c>
      <c r="D279" s="2">
        <v>94619.25</v>
      </c>
      <c r="E279" s="2">
        <v>73641.7</v>
      </c>
      <c r="F279" s="2">
        <f t="shared" si="4"/>
        <v>20977.550000000003</v>
      </c>
    </row>
    <row r="280" spans="1:6" ht="34.5">
      <c r="A280" s="13" t="s">
        <v>117</v>
      </c>
      <c r="B280" s="14" t="s">
        <v>12</v>
      </c>
      <c r="C280" s="15" t="s">
        <v>370</v>
      </c>
      <c r="D280" s="16">
        <v>50000</v>
      </c>
      <c r="E280" s="16" t="s">
        <v>33</v>
      </c>
      <c r="F280" s="16">
        <f t="shared" si="4"/>
        <v>50000</v>
      </c>
    </row>
    <row r="281" spans="1:6" ht="23.25">
      <c r="A281" s="13" t="s">
        <v>31</v>
      </c>
      <c r="B281" s="14" t="s">
        <v>12</v>
      </c>
      <c r="C281" s="15" t="s">
        <v>371</v>
      </c>
      <c r="D281" s="16">
        <v>50000</v>
      </c>
      <c r="E281" s="16" t="s">
        <v>33</v>
      </c>
      <c r="F281" s="16">
        <f t="shared" si="4"/>
        <v>50000</v>
      </c>
    </row>
    <row r="282" spans="1:6">
      <c r="A282" s="21" t="s">
        <v>122</v>
      </c>
      <c r="B282" s="22" t="s">
        <v>12</v>
      </c>
      <c r="C282" s="23" t="s">
        <v>372</v>
      </c>
      <c r="D282" s="2">
        <v>50000</v>
      </c>
      <c r="E282" s="2" t="s">
        <v>33</v>
      </c>
      <c r="F282" s="2">
        <f t="shared" si="4"/>
        <v>50000</v>
      </c>
    </row>
    <row r="283" spans="1:6">
      <c r="A283" s="13" t="s">
        <v>373</v>
      </c>
      <c r="B283" s="14" t="s">
        <v>12</v>
      </c>
      <c r="C283" s="15" t="s">
        <v>374</v>
      </c>
      <c r="D283" s="16">
        <v>1000000</v>
      </c>
      <c r="E283" s="16" t="s">
        <v>33</v>
      </c>
      <c r="F283" s="16">
        <f t="shared" si="4"/>
        <v>1000000</v>
      </c>
    </row>
    <row r="284" spans="1:6">
      <c r="A284" s="13" t="s">
        <v>375</v>
      </c>
      <c r="B284" s="14" t="s">
        <v>12</v>
      </c>
      <c r="C284" s="15" t="s">
        <v>376</v>
      </c>
      <c r="D284" s="16">
        <v>1000000</v>
      </c>
      <c r="E284" s="16" t="s">
        <v>33</v>
      </c>
      <c r="F284" s="16">
        <f t="shared" si="4"/>
        <v>1000000</v>
      </c>
    </row>
    <row r="285" spans="1:6">
      <c r="A285" s="13" t="s">
        <v>377</v>
      </c>
      <c r="B285" s="14" t="s">
        <v>12</v>
      </c>
      <c r="C285" s="15" t="s">
        <v>378</v>
      </c>
      <c r="D285" s="16">
        <v>168810</v>
      </c>
      <c r="E285" s="16" t="s">
        <v>33</v>
      </c>
      <c r="F285" s="16">
        <f t="shared" si="4"/>
        <v>168810</v>
      </c>
    </row>
    <row r="286" spans="1:6" ht="23.25">
      <c r="A286" s="21" t="s">
        <v>379</v>
      </c>
      <c r="B286" s="22" t="s">
        <v>12</v>
      </c>
      <c r="C286" s="23" t="s">
        <v>380</v>
      </c>
      <c r="D286" s="2">
        <v>168810</v>
      </c>
      <c r="E286" s="2" t="s">
        <v>33</v>
      </c>
      <c r="F286" s="2">
        <f t="shared" si="4"/>
        <v>168810</v>
      </c>
    </row>
    <row r="287" spans="1:6">
      <c r="A287" s="13" t="s">
        <v>381</v>
      </c>
      <c r="B287" s="14" t="s">
        <v>12</v>
      </c>
      <c r="C287" s="15" t="s">
        <v>382</v>
      </c>
      <c r="D287" s="16">
        <v>831190</v>
      </c>
      <c r="E287" s="16" t="s">
        <v>33</v>
      </c>
      <c r="F287" s="16">
        <f t="shared" si="4"/>
        <v>831190</v>
      </c>
    </row>
    <row r="288" spans="1:6">
      <c r="A288" s="21" t="s">
        <v>38</v>
      </c>
      <c r="B288" s="22" t="s">
        <v>12</v>
      </c>
      <c r="C288" s="23" t="s">
        <v>383</v>
      </c>
      <c r="D288" s="2">
        <v>831190</v>
      </c>
      <c r="E288" s="2" t="s">
        <v>33</v>
      </c>
      <c r="F288" s="2">
        <f t="shared" si="4"/>
        <v>831190</v>
      </c>
    </row>
    <row r="289" spans="1:6">
      <c r="A289" s="13" t="s">
        <v>138</v>
      </c>
      <c r="B289" s="14" t="s">
        <v>12</v>
      </c>
      <c r="C289" s="15" t="s">
        <v>384</v>
      </c>
      <c r="D289" s="16">
        <v>69200</v>
      </c>
      <c r="E289" s="16">
        <v>42300</v>
      </c>
      <c r="F289" s="16">
        <f t="shared" si="4"/>
        <v>26900</v>
      </c>
    </row>
    <row r="290" spans="1:6" ht="34.5">
      <c r="A290" s="13" t="s">
        <v>385</v>
      </c>
      <c r="B290" s="14" t="s">
        <v>12</v>
      </c>
      <c r="C290" s="15" t="s">
        <v>386</v>
      </c>
      <c r="D290" s="16">
        <v>69200</v>
      </c>
      <c r="E290" s="16">
        <v>42300</v>
      </c>
      <c r="F290" s="16">
        <f t="shared" si="4"/>
        <v>26900</v>
      </c>
    </row>
    <row r="291" spans="1:6">
      <c r="A291" s="13" t="s">
        <v>387</v>
      </c>
      <c r="B291" s="14" t="s">
        <v>12</v>
      </c>
      <c r="C291" s="15" t="s">
        <v>388</v>
      </c>
      <c r="D291" s="16">
        <v>69200</v>
      </c>
      <c r="E291" s="16">
        <v>42300</v>
      </c>
      <c r="F291" s="16">
        <f t="shared" si="4"/>
        <v>26900</v>
      </c>
    </row>
    <row r="292" spans="1:6" ht="23.25">
      <c r="A292" s="21" t="s">
        <v>379</v>
      </c>
      <c r="B292" s="22" t="s">
        <v>12</v>
      </c>
      <c r="C292" s="23" t="s">
        <v>389</v>
      </c>
      <c r="D292" s="2">
        <v>69200</v>
      </c>
      <c r="E292" s="2">
        <v>42300</v>
      </c>
      <c r="F292" s="2">
        <f t="shared" si="4"/>
        <v>26900</v>
      </c>
    </row>
    <row r="293" spans="1:6">
      <c r="A293" s="13" t="s">
        <v>349</v>
      </c>
      <c r="B293" s="14" t="s">
        <v>12</v>
      </c>
      <c r="C293" s="15" t="s">
        <v>390</v>
      </c>
      <c r="D293" s="16">
        <v>1077100</v>
      </c>
      <c r="E293" s="16">
        <v>836430</v>
      </c>
      <c r="F293" s="16">
        <f t="shared" si="4"/>
        <v>240670</v>
      </c>
    </row>
    <row r="294" spans="1:6">
      <c r="A294" s="13" t="s">
        <v>391</v>
      </c>
      <c r="B294" s="14" t="s">
        <v>12</v>
      </c>
      <c r="C294" s="15" t="s">
        <v>392</v>
      </c>
      <c r="D294" s="16">
        <v>1077100</v>
      </c>
      <c r="E294" s="16">
        <v>836430</v>
      </c>
      <c r="F294" s="16">
        <f t="shared" si="4"/>
        <v>240670</v>
      </c>
    </row>
    <row r="295" spans="1:6" ht="23.25">
      <c r="A295" s="13" t="s">
        <v>393</v>
      </c>
      <c r="B295" s="14" t="s">
        <v>12</v>
      </c>
      <c r="C295" s="15" t="s">
        <v>394</v>
      </c>
      <c r="D295" s="16">
        <v>1077100</v>
      </c>
      <c r="E295" s="16">
        <v>836430</v>
      </c>
      <c r="F295" s="16">
        <f t="shared" si="4"/>
        <v>240670</v>
      </c>
    </row>
    <row r="296" spans="1:6">
      <c r="A296" s="13" t="s">
        <v>387</v>
      </c>
      <c r="B296" s="14" t="s">
        <v>12</v>
      </c>
      <c r="C296" s="15" t="s">
        <v>395</v>
      </c>
      <c r="D296" s="16">
        <v>1077100</v>
      </c>
      <c r="E296" s="16">
        <v>836430</v>
      </c>
      <c r="F296" s="16">
        <f t="shared" si="4"/>
        <v>240670</v>
      </c>
    </row>
    <row r="297" spans="1:6" ht="23.25">
      <c r="A297" s="21" t="s">
        <v>379</v>
      </c>
      <c r="B297" s="22" t="s">
        <v>12</v>
      </c>
      <c r="C297" s="23" t="s">
        <v>396</v>
      </c>
      <c r="D297" s="2">
        <v>1077100</v>
      </c>
      <c r="E297" s="2">
        <v>836430</v>
      </c>
      <c r="F297" s="2">
        <f t="shared" si="4"/>
        <v>240670</v>
      </c>
    </row>
    <row r="298" spans="1:6">
      <c r="A298" s="13" t="s">
        <v>349</v>
      </c>
      <c r="B298" s="14" t="s">
        <v>12</v>
      </c>
      <c r="C298" s="15" t="s">
        <v>397</v>
      </c>
      <c r="D298" s="16">
        <v>15772430</v>
      </c>
      <c r="E298" s="16">
        <v>2100400</v>
      </c>
      <c r="F298" s="16">
        <f t="shared" si="4"/>
        <v>13672030</v>
      </c>
    </row>
    <row r="299" spans="1:6">
      <c r="A299" s="13" t="s">
        <v>398</v>
      </c>
      <c r="B299" s="14" t="s">
        <v>12</v>
      </c>
      <c r="C299" s="15" t="s">
        <v>399</v>
      </c>
      <c r="D299" s="16">
        <v>1050000</v>
      </c>
      <c r="E299" s="16" t="s">
        <v>33</v>
      </c>
      <c r="F299" s="16">
        <f t="shared" si="4"/>
        <v>1050000</v>
      </c>
    </row>
    <row r="300" spans="1:6" ht="34.5">
      <c r="A300" s="13" t="s">
        <v>400</v>
      </c>
      <c r="B300" s="14" t="s">
        <v>12</v>
      </c>
      <c r="C300" s="15" t="s">
        <v>401</v>
      </c>
      <c r="D300" s="16">
        <v>1050000</v>
      </c>
      <c r="E300" s="16" t="s">
        <v>33</v>
      </c>
      <c r="F300" s="16">
        <f t="shared" si="4"/>
        <v>1050000</v>
      </c>
    </row>
    <row r="301" spans="1:6" ht="34.5">
      <c r="A301" s="13" t="s">
        <v>402</v>
      </c>
      <c r="B301" s="14" t="s">
        <v>12</v>
      </c>
      <c r="C301" s="15" t="s">
        <v>403</v>
      </c>
      <c r="D301" s="16">
        <v>1050000</v>
      </c>
      <c r="E301" s="16" t="s">
        <v>33</v>
      </c>
      <c r="F301" s="16">
        <f t="shared" si="4"/>
        <v>1050000</v>
      </c>
    </row>
    <row r="302" spans="1:6" ht="23.25">
      <c r="A302" s="21" t="s">
        <v>379</v>
      </c>
      <c r="B302" s="22" t="s">
        <v>12</v>
      </c>
      <c r="C302" s="23" t="s">
        <v>404</v>
      </c>
      <c r="D302" s="2">
        <v>1050000</v>
      </c>
      <c r="E302" s="2" t="s">
        <v>33</v>
      </c>
      <c r="F302" s="2">
        <f t="shared" si="4"/>
        <v>1050000</v>
      </c>
    </row>
    <row r="303" spans="1:6">
      <c r="A303" s="13" t="s">
        <v>247</v>
      </c>
      <c r="B303" s="14" t="s">
        <v>12</v>
      </c>
      <c r="C303" s="15" t="s">
        <v>405</v>
      </c>
      <c r="D303" s="16">
        <v>14722430</v>
      </c>
      <c r="E303" s="16">
        <v>2100400</v>
      </c>
      <c r="F303" s="16">
        <f t="shared" si="4"/>
        <v>12622030</v>
      </c>
    </row>
    <row r="304" spans="1:6" ht="45.75">
      <c r="A304" s="13" t="s">
        <v>406</v>
      </c>
      <c r="B304" s="14" t="s">
        <v>12</v>
      </c>
      <c r="C304" s="15" t="s">
        <v>407</v>
      </c>
      <c r="D304" s="16">
        <v>2717600</v>
      </c>
      <c r="E304" s="16">
        <v>2077000</v>
      </c>
      <c r="F304" s="16">
        <f t="shared" si="4"/>
        <v>640600</v>
      </c>
    </row>
    <row r="305" spans="1:6">
      <c r="A305" s="13" t="s">
        <v>377</v>
      </c>
      <c r="B305" s="14" t="s">
        <v>12</v>
      </c>
      <c r="C305" s="15" t="s">
        <v>408</v>
      </c>
      <c r="D305" s="16">
        <v>2717600</v>
      </c>
      <c r="E305" s="16">
        <v>2077000</v>
      </c>
      <c r="F305" s="16">
        <f t="shared" si="4"/>
        <v>640600</v>
      </c>
    </row>
    <row r="306" spans="1:6" ht="23.25">
      <c r="A306" s="21" t="s">
        <v>379</v>
      </c>
      <c r="B306" s="22" t="s">
        <v>12</v>
      </c>
      <c r="C306" s="23" t="s">
        <v>409</v>
      </c>
      <c r="D306" s="2">
        <v>2717600</v>
      </c>
      <c r="E306" s="2">
        <v>2077000</v>
      </c>
      <c r="F306" s="2">
        <f t="shared" si="4"/>
        <v>640600</v>
      </c>
    </row>
    <row r="307" spans="1:6" ht="68.25">
      <c r="A307" s="24" t="s">
        <v>410</v>
      </c>
      <c r="B307" s="14" t="s">
        <v>12</v>
      </c>
      <c r="C307" s="15" t="s">
        <v>411</v>
      </c>
      <c r="D307" s="16">
        <v>11981430</v>
      </c>
      <c r="E307" s="16" t="s">
        <v>33</v>
      </c>
      <c r="F307" s="16">
        <f t="shared" si="4"/>
        <v>11981430</v>
      </c>
    </row>
    <row r="308" spans="1:6">
      <c r="A308" s="13" t="s">
        <v>377</v>
      </c>
      <c r="B308" s="14" t="s">
        <v>12</v>
      </c>
      <c r="C308" s="15" t="s">
        <v>412</v>
      </c>
      <c r="D308" s="16">
        <v>11981430</v>
      </c>
      <c r="E308" s="16" t="s">
        <v>33</v>
      </c>
      <c r="F308" s="16">
        <f t="shared" si="4"/>
        <v>11981430</v>
      </c>
    </row>
    <row r="309" spans="1:6" ht="23.25">
      <c r="A309" s="21" t="s">
        <v>379</v>
      </c>
      <c r="B309" s="22" t="s">
        <v>12</v>
      </c>
      <c r="C309" s="23" t="s">
        <v>413</v>
      </c>
      <c r="D309" s="2">
        <v>11981430</v>
      </c>
      <c r="E309" s="2" t="s">
        <v>33</v>
      </c>
      <c r="F309" s="2">
        <f t="shared" si="4"/>
        <v>11981430</v>
      </c>
    </row>
    <row r="310" spans="1:6" ht="45.75">
      <c r="A310" s="13" t="s">
        <v>414</v>
      </c>
      <c r="B310" s="14" t="s">
        <v>12</v>
      </c>
      <c r="C310" s="15" t="s">
        <v>415</v>
      </c>
      <c r="D310" s="16">
        <v>23400</v>
      </c>
      <c r="E310" s="16">
        <v>23400</v>
      </c>
      <c r="F310" s="16" t="str">
        <f t="shared" si="4"/>
        <v>-</v>
      </c>
    </row>
    <row r="311" spans="1:6">
      <c r="A311" s="13" t="s">
        <v>377</v>
      </c>
      <c r="B311" s="14" t="s">
        <v>12</v>
      </c>
      <c r="C311" s="15" t="s">
        <v>416</v>
      </c>
      <c r="D311" s="16">
        <v>23400</v>
      </c>
      <c r="E311" s="16">
        <v>23400</v>
      </c>
      <c r="F311" s="16" t="str">
        <f t="shared" si="4"/>
        <v>-</v>
      </c>
    </row>
    <row r="312" spans="1:6" ht="23.25">
      <c r="A312" s="21" t="s">
        <v>379</v>
      </c>
      <c r="B312" s="22" t="s">
        <v>12</v>
      </c>
      <c r="C312" s="23" t="s">
        <v>417</v>
      </c>
      <c r="D312" s="2">
        <v>23400</v>
      </c>
      <c r="E312" s="2">
        <v>23400</v>
      </c>
      <c r="F312" s="2" t="str">
        <f t="shared" si="4"/>
        <v>-</v>
      </c>
    </row>
    <row r="313" spans="1:6">
      <c r="A313" s="13" t="s">
        <v>349</v>
      </c>
      <c r="B313" s="14" t="s">
        <v>12</v>
      </c>
      <c r="C313" s="15" t="s">
        <v>418</v>
      </c>
      <c r="D313" s="16">
        <v>504000</v>
      </c>
      <c r="E313" s="16">
        <v>504000</v>
      </c>
      <c r="F313" s="16" t="str">
        <f t="shared" si="4"/>
        <v>-</v>
      </c>
    </row>
    <row r="314" spans="1:6">
      <c r="A314" s="13" t="s">
        <v>419</v>
      </c>
      <c r="B314" s="14" t="s">
        <v>12</v>
      </c>
      <c r="C314" s="15" t="s">
        <v>420</v>
      </c>
      <c r="D314" s="16">
        <v>504000</v>
      </c>
      <c r="E314" s="16">
        <v>504000</v>
      </c>
      <c r="F314" s="16" t="str">
        <f t="shared" si="4"/>
        <v>-</v>
      </c>
    </row>
    <row r="315" spans="1:6" ht="23.25">
      <c r="A315" s="13" t="s">
        <v>421</v>
      </c>
      <c r="B315" s="14" t="s">
        <v>12</v>
      </c>
      <c r="C315" s="15" t="s">
        <v>422</v>
      </c>
      <c r="D315" s="16">
        <v>504000</v>
      </c>
      <c r="E315" s="16">
        <v>504000</v>
      </c>
      <c r="F315" s="16" t="str">
        <f t="shared" si="4"/>
        <v>-</v>
      </c>
    </row>
    <row r="316" spans="1:6" ht="34.5">
      <c r="A316" s="13" t="s">
        <v>402</v>
      </c>
      <c r="B316" s="14" t="s">
        <v>12</v>
      </c>
      <c r="C316" s="15" t="s">
        <v>423</v>
      </c>
      <c r="D316" s="16">
        <v>504000</v>
      </c>
      <c r="E316" s="16">
        <v>504000</v>
      </c>
      <c r="F316" s="16" t="str">
        <f t="shared" si="4"/>
        <v>-</v>
      </c>
    </row>
    <row r="317" spans="1:6" ht="23.25">
      <c r="A317" s="21" t="s">
        <v>379</v>
      </c>
      <c r="B317" s="22" t="s">
        <v>12</v>
      </c>
      <c r="C317" s="23" t="s">
        <v>424</v>
      </c>
      <c r="D317" s="2">
        <v>504000</v>
      </c>
      <c r="E317" s="2">
        <v>504000</v>
      </c>
      <c r="F317" s="2" t="str">
        <f t="shared" si="4"/>
        <v>-</v>
      </c>
    </row>
    <row r="318" spans="1:6">
      <c r="A318" s="13" t="s">
        <v>349</v>
      </c>
      <c r="B318" s="14" t="s">
        <v>12</v>
      </c>
      <c r="C318" s="15" t="s">
        <v>425</v>
      </c>
      <c r="D318" s="16">
        <v>4875552.33</v>
      </c>
      <c r="E318" s="16">
        <v>2688070.78</v>
      </c>
      <c r="F318" s="16">
        <f t="shared" si="4"/>
        <v>2187481.5500000003</v>
      </c>
    </row>
    <row r="319" spans="1:6">
      <c r="A319" s="13" t="s">
        <v>426</v>
      </c>
      <c r="B319" s="14" t="s">
        <v>12</v>
      </c>
      <c r="C319" s="15" t="s">
        <v>427</v>
      </c>
      <c r="D319" s="16">
        <v>685200</v>
      </c>
      <c r="E319" s="16">
        <v>414614.45</v>
      </c>
      <c r="F319" s="16">
        <f t="shared" si="4"/>
        <v>270585.55</v>
      </c>
    </row>
    <row r="320" spans="1:6" ht="23.25">
      <c r="A320" s="13" t="s">
        <v>428</v>
      </c>
      <c r="B320" s="14" t="s">
        <v>12</v>
      </c>
      <c r="C320" s="15" t="s">
        <v>429</v>
      </c>
      <c r="D320" s="16">
        <v>685200</v>
      </c>
      <c r="E320" s="16">
        <v>414614.45</v>
      </c>
      <c r="F320" s="16">
        <f t="shared" si="4"/>
        <v>270585.55</v>
      </c>
    </row>
    <row r="321" spans="1:6">
      <c r="A321" s="13" t="s">
        <v>377</v>
      </c>
      <c r="B321" s="14" t="s">
        <v>12</v>
      </c>
      <c r="C321" s="15" t="s">
        <v>430</v>
      </c>
      <c r="D321" s="16">
        <v>685200</v>
      </c>
      <c r="E321" s="16">
        <v>414614.45</v>
      </c>
      <c r="F321" s="16">
        <f t="shared" si="4"/>
        <v>270585.55</v>
      </c>
    </row>
    <row r="322" spans="1:6" ht="23.25">
      <c r="A322" s="21" t="s">
        <v>379</v>
      </c>
      <c r="B322" s="22" t="s">
        <v>12</v>
      </c>
      <c r="C322" s="23" t="s">
        <v>431</v>
      </c>
      <c r="D322" s="2">
        <v>685200</v>
      </c>
      <c r="E322" s="2">
        <v>414614.45</v>
      </c>
      <c r="F322" s="2">
        <f t="shared" si="4"/>
        <v>270585.55</v>
      </c>
    </row>
    <row r="323" spans="1:6">
      <c r="A323" s="13" t="s">
        <v>432</v>
      </c>
      <c r="B323" s="14" t="s">
        <v>12</v>
      </c>
      <c r="C323" s="15" t="s">
        <v>433</v>
      </c>
      <c r="D323" s="16">
        <v>4190352.33</v>
      </c>
      <c r="E323" s="16">
        <v>2273456.33</v>
      </c>
      <c r="F323" s="16">
        <f t="shared" si="4"/>
        <v>1916896</v>
      </c>
    </row>
    <row r="324" spans="1:6" ht="23.25">
      <c r="A324" s="13" t="s">
        <v>428</v>
      </c>
      <c r="B324" s="14" t="s">
        <v>12</v>
      </c>
      <c r="C324" s="15" t="s">
        <v>434</v>
      </c>
      <c r="D324" s="16">
        <v>4190352.33</v>
      </c>
      <c r="E324" s="16">
        <v>2273456.33</v>
      </c>
      <c r="F324" s="16">
        <f t="shared" si="4"/>
        <v>1916896</v>
      </c>
    </row>
    <row r="325" spans="1:6">
      <c r="A325" s="13" t="s">
        <v>377</v>
      </c>
      <c r="B325" s="14" t="s">
        <v>12</v>
      </c>
      <c r="C325" s="15" t="s">
        <v>435</v>
      </c>
      <c r="D325" s="16">
        <v>4190352.33</v>
      </c>
      <c r="E325" s="16">
        <v>2273456.33</v>
      </c>
      <c r="F325" s="16">
        <f t="shared" si="4"/>
        <v>1916896</v>
      </c>
    </row>
    <row r="326" spans="1:6" ht="23.25">
      <c r="A326" s="21" t="s">
        <v>379</v>
      </c>
      <c r="B326" s="22" t="s">
        <v>12</v>
      </c>
      <c r="C326" s="23" t="s">
        <v>436</v>
      </c>
      <c r="D326" s="2">
        <v>4190352.33</v>
      </c>
      <c r="E326" s="2">
        <v>2273456.33</v>
      </c>
      <c r="F326" s="2">
        <f t="shared" si="4"/>
        <v>1916896</v>
      </c>
    </row>
    <row r="327" spans="1:6">
      <c r="A327" s="13" t="s">
        <v>349</v>
      </c>
      <c r="B327" s="14" t="s">
        <v>12</v>
      </c>
      <c r="C327" s="15" t="s">
        <v>437</v>
      </c>
      <c r="D327" s="16">
        <v>3120579.28</v>
      </c>
      <c r="E327" s="16">
        <v>1858355.44</v>
      </c>
      <c r="F327" s="16">
        <f t="shared" si="4"/>
        <v>1262223.8399999999</v>
      </c>
    </row>
    <row r="328" spans="1:6">
      <c r="A328" s="13" t="s">
        <v>438</v>
      </c>
      <c r="B328" s="14" t="s">
        <v>12</v>
      </c>
      <c r="C328" s="15" t="s">
        <v>439</v>
      </c>
      <c r="D328" s="16">
        <v>3120579.28</v>
      </c>
      <c r="E328" s="16">
        <v>1858355.44</v>
      </c>
      <c r="F328" s="16">
        <f t="shared" si="4"/>
        <v>1262223.8399999999</v>
      </c>
    </row>
    <row r="329" spans="1:6" ht="23.25">
      <c r="A329" s="13" t="s">
        <v>428</v>
      </c>
      <c r="B329" s="14" t="s">
        <v>12</v>
      </c>
      <c r="C329" s="15" t="s">
        <v>440</v>
      </c>
      <c r="D329" s="16">
        <v>3120579.28</v>
      </c>
      <c r="E329" s="16">
        <v>1858355.44</v>
      </c>
      <c r="F329" s="16">
        <f t="shared" si="4"/>
        <v>1262223.8399999999</v>
      </c>
    </row>
    <row r="330" spans="1:6">
      <c r="A330" s="13" t="s">
        <v>377</v>
      </c>
      <c r="B330" s="14" t="s">
        <v>12</v>
      </c>
      <c r="C330" s="15" t="s">
        <v>441</v>
      </c>
      <c r="D330" s="16">
        <v>3120579.28</v>
      </c>
      <c r="E330" s="16">
        <v>1858355.44</v>
      </c>
      <c r="F330" s="16">
        <f t="shared" si="4"/>
        <v>1262223.8399999999</v>
      </c>
    </row>
    <row r="331" spans="1:6" ht="23.25">
      <c r="A331" s="21" t="s">
        <v>379</v>
      </c>
      <c r="B331" s="22" t="s">
        <v>12</v>
      </c>
      <c r="C331" s="23" t="s">
        <v>442</v>
      </c>
      <c r="D331" s="2">
        <v>3120579.28</v>
      </c>
      <c r="E331" s="2">
        <v>1858355.44</v>
      </c>
      <c r="F331" s="2">
        <f t="shared" si="4"/>
        <v>1262223.8399999999</v>
      </c>
    </row>
    <row r="332" spans="1:6">
      <c r="A332" s="13" t="s">
        <v>349</v>
      </c>
      <c r="B332" s="14" t="s">
        <v>12</v>
      </c>
      <c r="C332" s="15" t="s">
        <v>443</v>
      </c>
      <c r="D332" s="16">
        <v>60000</v>
      </c>
      <c r="E332" s="16">
        <v>60000</v>
      </c>
      <c r="F332" s="16" t="str">
        <f t="shared" si="4"/>
        <v>-</v>
      </c>
    </row>
    <row r="333" spans="1:6">
      <c r="A333" s="13" t="s">
        <v>444</v>
      </c>
      <c r="B333" s="14" t="s">
        <v>12</v>
      </c>
      <c r="C333" s="15" t="s">
        <v>445</v>
      </c>
      <c r="D333" s="16">
        <v>60000</v>
      </c>
      <c r="E333" s="16">
        <v>60000</v>
      </c>
      <c r="F333" s="16" t="str">
        <f t="shared" si="4"/>
        <v>-</v>
      </c>
    </row>
    <row r="334" spans="1:6" ht="23.25">
      <c r="A334" s="13" t="s">
        <v>446</v>
      </c>
      <c r="B334" s="14" t="s">
        <v>12</v>
      </c>
      <c r="C334" s="15" t="s">
        <v>447</v>
      </c>
      <c r="D334" s="16">
        <v>60000</v>
      </c>
      <c r="E334" s="16">
        <v>60000</v>
      </c>
      <c r="F334" s="16" t="str">
        <f t="shared" si="4"/>
        <v>-</v>
      </c>
    </row>
    <row r="335" spans="1:6">
      <c r="A335" s="13" t="s">
        <v>377</v>
      </c>
      <c r="B335" s="14" t="s">
        <v>12</v>
      </c>
      <c r="C335" s="15" t="s">
        <v>448</v>
      </c>
      <c r="D335" s="16">
        <v>60000</v>
      </c>
      <c r="E335" s="16">
        <v>60000</v>
      </c>
      <c r="F335" s="16" t="str">
        <f t="shared" ref="F335:F398" si="5">IF(OR(D335="-",E335=D335),"-",D335-IF(E335="-",0,E335))</f>
        <v>-</v>
      </c>
    </row>
    <row r="336" spans="1:6" ht="23.25">
      <c r="A336" s="21" t="s">
        <v>379</v>
      </c>
      <c r="B336" s="22" t="s">
        <v>12</v>
      </c>
      <c r="C336" s="23" t="s">
        <v>449</v>
      </c>
      <c r="D336" s="2">
        <v>60000</v>
      </c>
      <c r="E336" s="2">
        <v>60000</v>
      </c>
      <c r="F336" s="2" t="str">
        <f t="shared" si="5"/>
        <v>-</v>
      </c>
    </row>
    <row r="337" spans="1:6">
      <c r="A337" s="13" t="s">
        <v>349</v>
      </c>
      <c r="B337" s="14" t="s">
        <v>12</v>
      </c>
      <c r="C337" s="15" t="s">
        <v>450</v>
      </c>
      <c r="D337" s="16">
        <v>63544010</v>
      </c>
      <c r="E337" s="16">
        <v>44699304</v>
      </c>
      <c r="F337" s="16">
        <f t="shared" si="5"/>
        <v>18844706</v>
      </c>
    </row>
    <row r="338" spans="1:6" ht="34.5">
      <c r="A338" s="13" t="s">
        <v>451</v>
      </c>
      <c r="B338" s="14" t="s">
        <v>12</v>
      </c>
      <c r="C338" s="15" t="s">
        <v>452</v>
      </c>
      <c r="D338" s="16">
        <v>41422700</v>
      </c>
      <c r="E338" s="16">
        <v>28761508.699999999</v>
      </c>
      <c r="F338" s="16">
        <f t="shared" si="5"/>
        <v>12661191.300000001</v>
      </c>
    </row>
    <row r="339" spans="1:6" ht="23.25">
      <c r="A339" s="13" t="s">
        <v>453</v>
      </c>
      <c r="B339" s="14" t="s">
        <v>12</v>
      </c>
      <c r="C339" s="15" t="s">
        <v>454</v>
      </c>
      <c r="D339" s="16">
        <v>22734600</v>
      </c>
      <c r="E339" s="16">
        <v>14745808.699999999</v>
      </c>
      <c r="F339" s="16">
        <f t="shared" si="5"/>
        <v>7988791.3000000007</v>
      </c>
    </row>
    <row r="340" spans="1:6">
      <c r="A340" s="13" t="s">
        <v>455</v>
      </c>
      <c r="B340" s="14" t="s">
        <v>12</v>
      </c>
      <c r="C340" s="15" t="s">
        <v>456</v>
      </c>
      <c r="D340" s="16">
        <v>22734600</v>
      </c>
      <c r="E340" s="16">
        <v>14745808.699999999</v>
      </c>
      <c r="F340" s="16">
        <f t="shared" si="5"/>
        <v>7988791.3000000007</v>
      </c>
    </row>
    <row r="341" spans="1:6" ht="23.25">
      <c r="A341" s="21" t="s">
        <v>379</v>
      </c>
      <c r="B341" s="22" t="s">
        <v>12</v>
      </c>
      <c r="C341" s="23" t="s">
        <v>457</v>
      </c>
      <c r="D341" s="2">
        <v>22734600</v>
      </c>
      <c r="E341" s="2">
        <v>14745808.699999999</v>
      </c>
      <c r="F341" s="2">
        <f t="shared" si="5"/>
        <v>7988791.3000000007</v>
      </c>
    </row>
    <row r="342" spans="1:6" ht="23.25">
      <c r="A342" s="13" t="s">
        <v>458</v>
      </c>
      <c r="B342" s="14" t="s">
        <v>12</v>
      </c>
      <c r="C342" s="15" t="s">
        <v>459</v>
      </c>
      <c r="D342" s="16">
        <v>18688100</v>
      </c>
      <c r="E342" s="16">
        <v>14015700</v>
      </c>
      <c r="F342" s="16">
        <f t="shared" si="5"/>
        <v>4672400</v>
      </c>
    </row>
    <row r="343" spans="1:6">
      <c r="A343" s="13" t="s">
        <v>455</v>
      </c>
      <c r="B343" s="14" t="s">
        <v>12</v>
      </c>
      <c r="C343" s="15" t="s">
        <v>460</v>
      </c>
      <c r="D343" s="16">
        <v>18688100</v>
      </c>
      <c r="E343" s="16">
        <v>14015700</v>
      </c>
      <c r="F343" s="16">
        <f t="shared" si="5"/>
        <v>4672400</v>
      </c>
    </row>
    <row r="344" spans="1:6" ht="23.25">
      <c r="A344" s="21" t="s">
        <v>379</v>
      </c>
      <c r="B344" s="22" t="s">
        <v>12</v>
      </c>
      <c r="C344" s="23" t="s">
        <v>461</v>
      </c>
      <c r="D344" s="2">
        <v>18688100</v>
      </c>
      <c r="E344" s="2">
        <v>14015700</v>
      </c>
      <c r="F344" s="2">
        <f t="shared" si="5"/>
        <v>4672400</v>
      </c>
    </row>
    <row r="345" spans="1:6">
      <c r="A345" s="13" t="s">
        <v>462</v>
      </c>
      <c r="B345" s="14" t="s">
        <v>12</v>
      </c>
      <c r="C345" s="15" t="s">
        <v>463</v>
      </c>
      <c r="D345" s="16">
        <v>22121310</v>
      </c>
      <c r="E345" s="16">
        <v>15937795.300000001</v>
      </c>
      <c r="F345" s="16">
        <f t="shared" si="5"/>
        <v>6183514.6999999993</v>
      </c>
    </row>
    <row r="346" spans="1:6" ht="34.5">
      <c r="A346" s="13" t="s">
        <v>464</v>
      </c>
      <c r="B346" s="14" t="s">
        <v>12</v>
      </c>
      <c r="C346" s="15" t="s">
        <v>465</v>
      </c>
      <c r="D346" s="16">
        <v>22121310</v>
      </c>
      <c r="E346" s="16">
        <v>15937795.300000001</v>
      </c>
      <c r="F346" s="16">
        <f t="shared" si="5"/>
        <v>6183514.6999999993</v>
      </c>
    </row>
    <row r="347" spans="1:6">
      <c r="A347" s="13" t="s">
        <v>377</v>
      </c>
      <c r="B347" s="14" t="s">
        <v>12</v>
      </c>
      <c r="C347" s="15" t="s">
        <v>466</v>
      </c>
      <c r="D347" s="16">
        <v>22121310</v>
      </c>
      <c r="E347" s="16">
        <v>15937795.300000001</v>
      </c>
      <c r="F347" s="16">
        <f t="shared" si="5"/>
        <v>6183514.6999999993</v>
      </c>
    </row>
    <row r="348" spans="1:6" ht="23.25">
      <c r="A348" s="21" t="s">
        <v>379</v>
      </c>
      <c r="B348" s="22" t="s">
        <v>12</v>
      </c>
      <c r="C348" s="23" t="s">
        <v>467</v>
      </c>
      <c r="D348" s="2">
        <v>22121310</v>
      </c>
      <c r="E348" s="2">
        <v>15937795.300000001</v>
      </c>
      <c r="F348" s="2">
        <f t="shared" si="5"/>
        <v>6183514.6999999993</v>
      </c>
    </row>
    <row r="349" spans="1:6" ht="23.25">
      <c r="A349" s="13" t="s">
        <v>468</v>
      </c>
      <c r="B349" s="14" t="s">
        <v>12</v>
      </c>
      <c r="C349" s="15" t="s">
        <v>469</v>
      </c>
      <c r="D349" s="16">
        <v>13767222.41</v>
      </c>
      <c r="E349" s="16">
        <v>10366020</v>
      </c>
      <c r="F349" s="16">
        <f t="shared" si="5"/>
        <v>3401202.41</v>
      </c>
    </row>
    <row r="350" spans="1:6">
      <c r="A350" s="13" t="s">
        <v>432</v>
      </c>
      <c r="B350" s="14" t="s">
        <v>12</v>
      </c>
      <c r="C350" s="15" t="s">
        <v>470</v>
      </c>
      <c r="D350" s="16">
        <v>10999037.27</v>
      </c>
      <c r="E350" s="16">
        <v>8165346</v>
      </c>
      <c r="F350" s="16">
        <f t="shared" si="5"/>
        <v>2833691.2699999996</v>
      </c>
    </row>
    <row r="351" spans="1:6" ht="23.25">
      <c r="A351" s="13" t="s">
        <v>471</v>
      </c>
      <c r="B351" s="14" t="s">
        <v>12</v>
      </c>
      <c r="C351" s="15" t="s">
        <v>472</v>
      </c>
      <c r="D351" s="16">
        <v>3697103</v>
      </c>
      <c r="E351" s="16">
        <v>2939103</v>
      </c>
      <c r="F351" s="16">
        <f t="shared" si="5"/>
        <v>758000</v>
      </c>
    </row>
    <row r="352" spans="1:6" ht="45.75">
      <c r="A352" s="13" t="s">
        <v>473</v>
      </c>
      <c r="B352" s="14" t="s">
        <v>12</v>
      </c>
      <c r="C352" s="15" t="s">
        <v>474</v>
      </c>
      <c r="D352" s="16">
        <v>3697103</v>
      </c>
      <c r="E352" s="16">
        <v>2939103</v>
      </c>
      <c r="F352" s="16">
        <f t="shared" si="5"/>
        <v>758000</v>
      </c>
    </row>
    <row r="353" spans="1:6" ht="23.25">
      <c r="A353" s="21" t="s">
        <v>475</v>
      </c>
      <c r="B353" s="22" t="s">
        <v>12</v>
      </c>
      <c r="C353" s="23" t="s">
        <v>476</v>
      </c>
      <c r="D353" s="2">
        <v>3697103</v>
      </c>
      <c r="E353" s="2">
        <v>2939103</v>
      </c>
      <c r="F353" s="2">
        <f t="shared" si="5"/>
        <v>758000</v>
      </c>
    </row>
    <row r="354" spans="1:6" ht="23.25">
      <c r="A354" s="13" t="s">
        <v>477</v>
      </c>
      <c r="B354" s="14" t="s">
        <v>12</v>
      </c>
      <c r="C354" s="15" t="s">
        <v>478</v>
      </c>
      <c r="D354" s="16">
        <v>7301934.2699999996</v>
      </c>
      <c r="E354" s="16">
        <v>5226243</v>
      </c>
      <c r="F354" s="16">
        <f t="shared" si="5"/>
        <v>2075691.2699999996</v>
      </c>
    </row>
    <row r="355" spans="1:6" ht="45.75">
      <c r="A355" s="13" t="s">
        <v>473</v>
      </c>
      <c r="B355" s="14" t="s">
        <v>12</v>
      </c>
      <c r="C355" s="15" t="s">
        <v>479</v>
      </c>
      <c r="D355" s="16">
        <v>7301934.2699999996</v>
      </c>
      <c r="E355" s="16">
        <v>5226243</v>
      </c>
      <c r="F355" s="16">
        <f t="shared" si="5"/>
        <v>2075691.2699999996</v>
      </c>
    </row>
    <row r="356" spans="1:6" ht="23.25">
      <c r="A356" s="21" t="s">
        <v>475</v>
      </c>
      <c r="B356" s="22" t="s">
        <v>12</v>
      </c>
      <c r="C356" s="23" t="s">
        <v>480</v>
      </c>
      <c r="D356" s="2">
        <v>7301934.2699999996</v>
      </c>
      <c r="E356" s="2">
        <v>5226243</v>
      </c>
      <c r="F356" s="2">
        <f t="shared" si="5"/>
        <v>2075691.2699999996</v>
      </c>
    </row>
    <row r="357" spans="1:6">
      <c r="A357" s="13" t="s">
        <v>481</v>
      </c>
      <c r="B357" s="14" t="s">
        <v>12</v>
      </c>
      <c r="C357" s="15" t="s">
        <v>482</v>
      </c>
      <c r="D357" s="16">
        <v>2768185.14</v>
      </c>
      <c r="E357" s="16">
        <v>2200674</v>
      </c>
      <c r="F357" s="16">
        <f t="shared" si="5"/>
        <v>567511.14000000013</v>
      </c>
    </row>
    <row r="358" spans="1:6" ht="23.25">
      <c r="A358" s="13" t="s">
        <v>483</v>
      </c>
      <c r="B358" s="14" t="s">
        <v>12</v>
      </c>
      <c r="C358" s="15" t="s">
        <v>484</v>
      </c>
      <c r="D358" s="16">
        <v>2344245.14</v>
      </c>
      <c r="E358" s="16">
        <v>1815274</v>
      </c>
      <c r="F358" s="16">
        <f t="shared" si="5"/>
        <v>528971.14000000013</v>
      </c>
    </row>
    <row r="359" spans="1:6" ht="45.75">
      <c r="A359" s="13" t="s">
        <v>473</v>
      </c>
      <c r="B359" s="14" t="s">
        <v>12</v>
      </c>
      <c r="C359" s="15" t="s">
        <v>485</v>
      </c>
      <c r="D359" s="16">
        <v>2344245.14</v>
      </c>
      <c r="E359" s="16">
        <v>1815274</v>
      </c>
      <c r="F359" s="16">
        <f t="shared" si="5"/>
        <v>528971.14000000013</v>
      </c>
    </row>
    <row r="360" spans="1:6" ht="23.25">
      <c r="A360" s="21" t="s">
        <v>475</v>
      </c>
      <c r="B360" s="22" t="s">
        <v>12</v>
      </c>
      <c r="C360" s="23" t="s">
        <v>486</v>
      </c>
      <c r="D360" s="2">
        <v>2344245.14</v>
      </c>
      <c r="E360" s="2">
        <v>1815274</v>
      </c>
      <c r="F360" s="2">
        <f t="shared" si="5"/>
        <v>528971.14000000013</v>
      </c>
    </row>
    <row r="361" spans="1:6" ht="23.25">
      <c r="A361" s="13" t="s">
        <v>487</v>
      </c>
      <c r="B361" s="14" t="s">
        <v>12</v>
      </c>
      <c r="C361" s="15" t="s">
        <v>488</v>
      </c>
      <c r="D361" s="16">
        <v>385400</v>
      </c>
      <c r="E361" s="16">
        <v>385400</v>
      </c>
      <c r="F361" s="16" t="str">
        <f t="shared" si="5"/>
        <v>-</v>
      </c>
    </row>
    <row r="362" spans="1:6">
      <c r="A362" s="13" t="s">
        <v>489</v>
      </c>
      <c r="B362" s="14" t="s">
        <v>12</v>
      </c>
      <c r="C362" s="15" t="s">
        <v>490</v>
      </c>
      <c r="D362" s="16">
        <v>385400</v>
      </c>
      <c r="E362" s="16">
        <v>385400</v>
      </c>
      <c r="F362" s="16" t="str">
        <f t="shared" si="5"/>
        <v>-</v>
      </c>
    </row>
    <row r="363" spans="1:6" ht="23.25">
      <c r="A363" s="21" t="s">
        <v>475</v>
      </c>
      <c r="B363" s="22" t="s">
        <v>12</v>
      </c>
      <c r="C363" s="23" t="s">
        <v>491</v>
      </c>
      <c r="D363" s="2">
        <v>385400</v>
      </c>
      <c r="E363" s="2">
        <v>385400</v>
      </c>
      <c r="F363" s="2" t="str">
        <f t="shared" si="5"/>
        <v>-</v>
      </c>
    </row>
    <row r="364" spans="1:6" ht="23.25">
      <c r="A364" s="13" t="s">
        <v>492</v>
      </c>
      <c r="B364" s="14" t="s">
        <v>12</v>
      </c>
      <c r="C364" s="15" t="s">
        <v>493</v>
      </c>
      <c r="D364" s="16">
        <v>38540</v>
      </c>
      <c r="E364" s="16" t="s">
        <v>33</v>
      </c>
      <c r="F364" s="16">
        <f t="shared" si="5"/>
        <v>38540</v>
      </c>
    </row>
    <row r="365" spans="1:6">
      <c r="A365" s="13" t="s">
        <v>489</v>
      </c>
      <c r="B365" s="14" t="s">
        <v>12</v>
      </c>
      <c r="C365" s="15" t="s">
        <v>494</v>
      </c>
      <c r="D365" s="16">
        <v>38540</v>
      </c>
      <c r="E365" s="16" t="s">
        <v>33</v>
      </c>
      <c r="F365" s="16">
        <f t="shared" si="5"/>
        <v>38540</v>
      </c>
    </row>
    <row r="366" spans="1:6" ht="23.25">
      <c r="A366" s="21" t="s">
        <v>475</v>
      </c>
      <c r="B366" s="22" t="s">
        <v>12</v>
      </c>
      <c r="C366" s="23" t="s">
        <v>495</v>
      </c>
      <c r="D366" s="2">
        <v>38540</v>
      </c>
      <c r="E366" s="2" t="s">
        <v>33</v>
      </c>
      <c r="F366" s="2">
        <f t="shared" si="5"/>
        <v>38540</v>
      </c>
    </row>
    <row r="367" spans="1:6" ht="23.25">
      <c r="A367" s="13" t="s">
        <v>468</v>
      </c>
      <c r="B367" s="14" t="s">
        <v>12</v>
      </c>
      <c r="C367" s="15" t="s">
        <v>496</v>
      </c>
      <c r="D367" s="16">
        <v>52432990.520000003</v>
      </c>
      <c r="E367" s="16">
        <v>34990517.469999999</v>
      </c>
      <c r="F367" s="16">
        <f t="shared" si="5"/>
        <v>17442473.050000004</v>
      </c>
    </row>
    <row r="368" spans="1:6">
      <c r="A368" s="13" t="s">
        <v>438</v>
      </c>
      <c r="B368" s="14" t="s">
        <v>12</v>
      </c>
      <c r="C368" s="15" t="s">
        <v>497</v>
      </c>
      <c r="D368" s="16">
        <v>50900688.520000003</v>
      </c>
      <c r="E368" s="16">
        <v>33960969</v>
      </c>
      <c r="F368" s="16">
        <f t="shared" si="5"/>
        <v>16939719.520000003</v>
      </c>
    </row>
    <row r="369" spans="1:6" ht="23.25">
      <c r="A369" s="13" t="s">
        <v>498</v>
      </c>
      <c r="B369" s="14" t="s">
        <v>12</v>
      </c>
      <c r="C369" s="15" t="s">
        <v>499</v>
      </c>
      <c r="D369" s="16">
        <v>1455419.54</v>
      </c>
      <c r="E369" s="16">
        <v>1158000</v>
      </c>
      <c r="F369" s="16">
        <f t="shared" si="5"/>
        <v>297419.54000000004</v>
      </c>
    </row>
    <row r="370" spans="1:6" ht="45.75">
      <c r="A370" s="13" t="s">
        <v>473</v>
      </c>
      <c r="B370" s="14" t="s">
        <v>12</v>
      </c>
      <c r="C370" s="15" t="s">
        <v>500</v>
      </c>
      <c r="D370" s="16">
        <v>1455419.54</v>
      </c>
      <c r="E370" s="16">
        <v>1158000</v>
      </c>
      <c r="F370" s="16">
        <f t="shared" si="5"/>
        <v>297419.54000000004</v>
      </c>
    </row>
    <row r="371" spans="1:6" ht="23.25">
      <c r="A371" s="21" t="s">
        <v>475</v>
      </c>
      <c r="B371" s="22" t="s">
        <v>12</v>
      </c>
      <c r="C371" s="23" t="s">
        <v>501</v>
      </c>
      <c r="D371" s="2">
        <v>1455419.54</v>
      </c>
      <c r="E371" s="2">
        <v>1158000</v>
      </c>
      <c r="F371" s="2">
        <f t="shared" si="5"/>
        <v>297419.54000000004</v>
      </c>
    </row>
    <row r="372" spans="1:6" ht="23.25">
      <c r="A372" s="13" t="s">
        <v>502</v>
      </c>
      <c r="B372" s="14" t="s">
        <v>12</v>
      </c>
      <c r="C372" s="15" t="s">
        <v>503</v>
      </c>
      <c r="D372" s="16">
        <v>15275297.33</v>
      </c>
      <c r="E372" s="16">
        <v>9666644</v>
      </c>
      <c r="F372" s="16">
        <f t="shared" si="5"/>
        <v>5608653.3300000001</v>
      </c>
    </row>
    <row r="373" spans="1:6" ht="45.75">
      <c r="A373" s="13" t="s">
        <v>473</v>
      </c>
      <c r="B373" s="14" t="s">
        <v>12</v>
      </c>
      <c r="C373" s="15" t="s">
        <v>504</v>
      </c>
      <c r="D373" s="16">
        <v>15275297.33</v>
      </c>
      <c r="E373" s="16">
        <v>9666644</v>
      </c>
      <c r="F373" s="16">
        <f t="shared" si="5"/>
        <v>5608653.3300000001</v>
      </c>
    </row>
    <row r="374" spans="1:6" ht="23.25">
      <c r="A374" s="21" t="s">
        <v>475</v>
      </c>
      <c r="B374" s="22" t="s">
        <v>12</v>
      </c>
      <c r="C374" s="23" t="s">
        <v>505</v>
      </c>
      <c r="D374" s="2">
        <v>15275297.33</v>
      </c>
      <c r="E374" s="2">
        <v>9666644</v>
      </c>
      <c r="F374" s="2">
        <f t="shared" si="5"/>
        <v>5608653.3300000001</v>
      </c>
    </row>
    <row r="375" spans="1:6" ht="124.5">
      <c r="A375" s="24" t="s">
        <v>506</v>
      </c>
      <c r="B375" s="14" t="s">
        <v>12</v>
      </c>
      <c r="C375" s="15" t="s">
        <v>507</v>
      </c>
      <c r="D375" s="16">
        <v>29520</v>
      </c>
      <c r="E375" s="16" t="s">
        <v>33</v>
      </c>
      <c r="F375" s="16">
        <f t="shared" si="5"/>
        <v>29520</v>
      </c>
    </row>
    <row r="376" spans="1:6">
      <c r="A376" s="13" t="s">
        <v>489</v>
      </c>
      <c r="B376" s="14" t="s">
        <v>12</v>
      </c>
      <c r="C376" s="15" t="s">
        <v>508</v>
      </c>
      <c r="D376" s="16">
        <v>29520</v>
      </c>
      <c r="E376" s="16" t="s">
        <v>33</v>
      </c>
      <c r="F376" s="16">
        <f t="shared" si="5"/>
        <v>29520</v>
      </c>
    </row>
    <row r="377" spans="1:6" ht="23.25">
      <c r="A377" s="21" t="s">
        <v>475</v>
      </c>
      <c r="B377" s="22" t="s">
        <v>12</v>
      </c>
      <c r="C377" s="23" t="s">
        <v>509</v>
      </c>
      <c r="D377" s="2">
        <v>29520</v>
      </c>
      <c r="E377" s="2" t="s">
        <v>33</v>
      </c>
      <c r="F377" s="2">
        <f t="shared" si="5"/>
        <v>29520</v>
      </c>
    </row>
    <row r="378" spans="1:6" ht="34.5">
      <c r="A378" s="13" t="s">
        <v>510</v>
      </c>
      <c r="B378" s="14" t="s">
        <v>12</v>
      </c>
      <c r="C378" s="15" t="s">
        <v>511</v>
      </c>
      <c r="D378" s="16">
        <v>103280</v>
      </c>
      <c r="E378" s="16" t="s">
        <v>33</v>
      </c>
      <c r="F378" s="16">
        <f t="shared" si="5"/>
        <v>103280</v>
      </c>
    </row>
    <row r="379" spans="1:6">
      <c r="A379" s="13" t="s">
        <v>489</v>
      </c>
      <c r="B379" s="14" t="s">
        <v>12</v>
      </c>
      <c r="C379" s="15" t="s">
        <v>512</v>
      </c>
      <c r="D379" s="16">
        <v>103280</v>
      </c>
      <c r="E379" s="16" t="s">
        <v>33</v>
      </c>
      <c r="F379" s="16">
        <f t="shared" si="5"/>
        <v>103280</v>
      </c>
    </row>
    <row r="380" spans="1:6" ht="23.25">
      <c r="A380" s="21" t="s">
        <v>475</v>
      </c>
      <c r="B380" s="22" t="s">
        <v>12</v>
      </c>
      <c r="C380" s="23" t="s">
        <v>513</v>
      </c>
      <c r="D380" s="2">
        <v>103280</v>
      </c>
      <c r="E380" s="2" t="s">
        <v>33</v>
      </c>
      <c r="F380" s="2">
        <f t="shared" si="5"/>
        <v>103280</v>
      </c>
    </row>
    <row r="381" spans="1:6" ht="34.5">
      <c r="A381" s="13" t="s">
        <v>514</v>
      </c>
      <c r="B381" s="14" t="s">
        <v>12</v>
      </c>
      <c r="C381" s="15" t="s">
        <v>515</v>
      </c>
      <c r="D381" s="16">
        <v>28300</v>
      </c>
      <c r="E381" s="16" t="s">
        <v>33</v>
      </c>
      <c r="F381" s="16">
        <f t="shared" si="5"/>
        <v>28300</v>
      </c>
    </row>
    <row r="382" spans="1:6">
      <c r="A382" s="13" t="s">
        <v>489</v>
      </c>
      <c r="B382" s="14" t="s">
        <v>12</v>
      </c>
      <c r="C382" s="15" t="s">
        <v>516</v>
      </c>
      <c r="D382" s="16">
        <v>28300</v>
      </c>
      <c r="E382" s="16" t="s">
        <v>33</v>
      </c>
      <c r="F382" s="16">
        <f t="shared" si="5"/>
        <v>28300</v>
      </c>
    </row>
    <row r="383" spans="1:6" ht="23.25">
      <c r="A383" s="21" t="s">
        <v>475</v>
      </c>
      <c r="B383" s="22" t="s">
        <v>12</v>
      </c>
      <c r="C383" s="23" t="s">
        <v>517</v>
      </c>
      <c r="D383" s="2">
        <v>28300</v>
      </c>
      <c r="E383" s="2" t="s">
        <v>33</v>
      </c>
      <c r="F383" s="2">
        <f t="shared" si="5"/>
        <v>28300</v>
      </c>
    </row>
    <row r="384" spans="1:6" ht="23.25">
      <c r="A384" s="13" t="s">
        <v>518</v>
      </c>
      <c r="B384" s="14" t="s">
        <v>12</v>
      </c>
      <c r="C384" s="15" t="s">
        <v>519</v>
      </c>
      <c r="D384" s="16">
        <v>217900</v>
      </c>
      <c r="E384" s="16">
        <v>217900</v>
      </c>
      <c r="F384" s="16" t="str">
        <f t="shared" si="5"/>
        <v>-</v>
      </c>
    </row>
    <row r="385" spans="1:6">
      <c r="A385" s="13" t="s">
        <v>489</v>
      </c>
      <c r="B385" s="14" t="s">
        <v>12</v>
      </c>
      <c r="C385" s="15" t="s">
        <v>520</v>
      </c>
      <c r="D385" s="16">
        <v>217900</v>
      </c>
      <c r="E385" s="16">
        <v>217900</v>
      </c>
      <c r="F385" s="16" t="str">
        <f t="shared" si="5"/>
        <v>-</v>
      </c>
    </row>
    <row r="386" spans="1:6" ht="23.25">
      <c r="A386" s="21" t="s">
        <v>475</v>
      </c>
      <c r="B386" s="22" t="s">
        <v>12</v>
      </c>
      <c r="C386" s="23" t="s">
        <v>521</v>
      </c>
      <c r="D386" s="2">
        <v>217900</v>
      </c>
      <c r="E386" s="2">
        <v>217900</v>
      </c>
      <c r="F386" s="2" t="str">
        <f t="shared" si="5"/>
        <v>-</v>
      </c>
    </row>
    <row r="387" spans="1:6" ht="45.75">
      <c r="A387" s="13" t="s">
        <v>522</v>
      </c>
      <c r="B387" s="14" t="s">
        <v>12</v>
      </c>
      <c r="C387" s="15" t="s">
        <v>523</v>
      </c>
      <c r="D387" s="16">
        <v>14800</v>
      </c>
      <c r="E387" s="16" t="s">
        <v>33</v>
      </c>
      <c r="F387" s="16">
        <f t="shared" si="5"/>
        <v>14800</v>
      </c>
    </row>
    <row r="388" spans="1:6">
      <c r="A388" s="13" t="s">
        <v>489</v>
      </c>
      <c r="B388" s="14" t="s">
        <v>12</v>
      </c>
      <c r="C388" s="15" t="s">
        <v>524</v>
      </c>
      <c r="D388" s="16">
        <v>14800</v>
      </c>
      <c r="E388" s="16" t="s">
        <v>33</v>
      </c>
      <c r="F388" s="16">
        <f t="shared" si="5"/>
        <v>14800</v>
      </c>
    </row>
    <row r="389" spans="1:6" ht="23.25">
      <c r="A389" s="21" t="s">
        <v>475</v>
      </c>
      <c r="B389" s="22" t="s">
        <v>12</v>
      </c>
      <c r="C389" s="23" t="s">
        <v>525</v>
      </c>
      <c r="D389" s="2">
        <v>14800</v>
      </c>
      <c r="E389" s="2" t="s">
        <v>33</v>
      </c>
      <c r="F389" s="2">
        <f t="shared" si="5"/>
        <v>14800</v>
      </c>
    </row>
    <row r="390" spans="1:6" ht="45.75">
      <c r="A390" s="13" t="s">
        <v>526</v>
      </c>
      <c r="B390" s="14" t="s">
        <v>12</v>
      </c>
      <c r="C390" s="15" t="s">
        <v>527</v>
      </c>
      <c r="D390" s="16">
        <v>31500</v>
      </c>
      <c r="E390" s="16" t="s">
        <v>33</v>
      </c>
      <c r="F390" s="16">
        <f t="shared" si="5"/>
        <v>31500</v>
      </c>
    </row>
    <row r="391" spans="1:6">
      <c r="A391" s="13" t="s">
        <v>489</v>
      </c>
      <c r="B391" s="14" t="s">
        <v>12</v>
      </c>
      <c r="C391" s="15" t="s">
        <v>528</v>
      </c>
      <c r="D391" s="16">
        <v>31500</v>
      </c>
      <c r="E391" s="16" t="s">
        <v>33</v>
      </c>
      <c r="F391" s="16">
        <f t="shared" si="5"/>
        <v>31500</v>
      </c>
    </row>
    <row r="392" spans="1:6" ht="23.25">
      <c r="A392" s="21" t="s">
        <v>475</v>
      </c>
      <c r="B392" s="22" t="s">
        <v>12</v>
      </c>
      <c r="C392" s="23" t="s">
        <v>529</v>
      </c>
      <c r="D392" s="2">
        <v>31500</v>
      </c>
      <c r="E392" s="2" t="s">
        <v>33</v>
      </c>
      <c r="F392" s="2">
        <f t="shared" si="5"/>
        <v>31500</v>
      </c>
    </row>
    <row r="393" spans="1:6" ht="34.5">
      <c r="A393" s="13" t="s">
        <v>530</v>
      </c>
      <c r="B393" s="14" t="s">
        <v>12</v>
      </c>
      <c r="C393" s="15" t="s">
        <v>531</v>
      </c>
      <c r="D393" s="16">
        <v>58160</v>
      </c>
      <c r="E393" s="16">
        <v>58160</v>
      </c>
      <c r="F393" s="16" t="str">
        <f t="shared" si="5"/>
        <v>-</v>
      </c>
    </row>
    <row r="394" spans="1:6">
      <c r="A394" s="13" t="s">
        <v>489</v>
      </c>
      <c r="B394" s="14" t="s">
        <v>12</v>
      </c>
      <c r="C394" s="15" t="s">
        <v>532</v>
      </c>
      <c r="D394" s="16">
        <v>58160</v>
      </c>
      <c r="E394" s="16">
        <v>58160</v>
      </c>
      <c r="F394" s="16" t="str">
        <f t="shared" si="5"/>
        <v>-</v>
      </c>
    </row>
    <row r="395" spans="1:6" ht="23.25">
      <c r="A395" s="21" t="s">
        <v>475</v>
      </c>
      <c r="B395" s="22" t="s">
        <v>12</v>
      </c>
      <c r="C395" s="23" t="s">
        <v>533</v>
      </c>
      <c r="D395" s="2">
        <v>58160</v>
      </c>
      <c r="E395" s="2">
        <v>58160</v>
      </c>
      <c r="F395" s="2" t="str">
        <f t="shared" si="5"/>
        <v>-</v>
      </c>
    </row>
    <row r="396" spans="1:6" ht="23.25">
      <c r="A396" s="13" t="s">
        <v>534</v>
      </c>
      <c r="B396" s="14" t="s">
        <v>12</v>
      </c>
      <c r="C396" s="15" t="s">
        <v>535</v>
      </c>
      <c r="D396" s="16">
        <v>33540611.649999999</v>
      </c>
      <c r="E396" s="16">
        <v>22860265</v>
      </c>
      <c r="F396" s="16">
        <f t="shared" si="5"/>
        <v>10680346.649999999</v>
      </c>
    </row>
    <row r="397" spans="1:6" ht="45.75">
      <c r="A397" s="13" t="s">
        <v>473</v>
      </c>
      <c r="B397" s="14" t="s">
        <v>12</v>
      </c>
      <c r="C397" s="15" t="s">
        <v>536</v>
      </c>
      <c r="D397" s="16">
        <v>33540611.649999999</v>
      </c>
      <c r="E397" s="16">
        <v>22860265</v>
      </c>
      <c r="F397" s="16">
        <f t="shared" si="5"/>
        <v>10680346.649999999</v>
      </c>
    </row>
    <row r="398" spans="1:6" ht="23.25">
      <c r="A398" s="21" t="s">
        <v>475</v>
      </c>
      <c r="B398" s="22" t="s">
        <v>12</v>
      </c>
      <c r="C398" s="23" t="s">
        <v>537</v>
      </c>
      <c r="D398" s="2">
        <v>33540611.649999999</v>
      </c>
      <c r="E398" s="2">
        <v>22860265</v>
      </c>
      <c r="F398" s="2">
        <f t="shared" si="5"/>
        <v>10680346.649999999</v>
      </c>
    </row>
    <row r="399" spans="1:6" ht="124.5">
      <c r="A399" s="24" t="s">
        <v>506</v>
      </c>
      <c r="B399" s="14" t="s">
        <v>12</v>
      </c>
      <c r="C399" s="15" t="s">
        <v>538</v>
      </c>
      <c r="D399" s="16">
        <v>29180</v>
      </c>
      <c r="E399" s="16" t="s">
        <v>33</v>
      </c>
      <c r="F399" s="16">
        <f t="shared" ref="F399:F462" si="6">IF(OR(D399="-",E399=D399),"-",D399-IF(E399="-",0,E399))</f>
        <v>29180</v>
      </c>
    </row>
    <row r="400" spans="1:6">
      <c r="A400" s="13" t="s">
        <v>489</v>
      </c>
      <c r="B400" s="14" t="s">
        <v>12</v>
      </c>
      <c r="C400" s="15" t="s">
        <v>539</v>
      </c>
      <c r="D400" s="16">
        <v>29180</v>
      </c>
      <c r="E400" s="16" t="s">
        <v>33</v>
      </c>
      <c r="F400" s="16">
        <f t="shared" si="6"/>
        <v>29180</v>
      </c>
    </row>
    <row r="401" spans="1:6" ht="23.25">
      <c r="A401" s="21" t="s">
        <v>475</v>
      </c>
      <c r="B401" s="22" t="s">
        <v>12</v>
      </c>
      <c r="C401" s="23" t="s">
        <v>540</v>
      </c>
      <c r="D401" s="2">
        <v>29180</v>
      </c>
      <c r="E401" s="2" t="s">
        <v>33</v>
      </c>
      <c r="F401" s="2">
        <f t="shared" si="6"/>
        <v>29180</v>
      </c>
    </row>
    <row r="402" spans="1:6" ht="34.5">
      <c r="A402" s="13" t="s">
        <v>510</v>
      </c>
      <c r="B402" s="14" t="s">
        <v>12</v>
      </c>
      <c r="C402" s="15" t="s">
        <v>541</v>
      </c>
      <c r="D402" s="16">
        <v>102120</v>
      </c>
      <c r="E402" s="16" t="s">
        <v>33</v>
      </c>
      <c r="F402" s="16">
        <f t="shared" si="6"/>
        <v>102120</v>
      </c>
    </row>
    <row r="403" spans="1:6">
      <c r="A403" s="13" t="s">
        <v>489</v>
      </c>
      <c r="B403" s="14" t="s">
        <v>12</v>
      </c>
      <c r="C403" s="15" t="s">
        <v>542</v>
      </c>
      <c r="D403" s="16">
        <v>102120</v>
      </c>
      <c r="E403" s="16" t="s">
        <v>33</v>
      </c>
      <c r="F403" s="16">
        <f t="shared" si="6"/>
        <v>102120</v>
      </c>
    </row>
    <row r="404" spans="1:6" ht="23.25">
      <c r="A404" s="21" t="s">
        <v>475</v>
      </c>
      <c r="B404" s="22" t="s">
        <v>12</v>
      </c>
      <c r="C404" s="23" t="s">
        <v>543</v>
      </c>
      <c r="D404" s="2">
        <v>102120</v>
      </c>
      <c r="E404" s="2" t="s">
        <v>33</v>
      </c>
      <c r="F404" s="2">
        <f t="shared" si="6"/>
        <v>102120</v>
      </c>
    </row>
    <row r="405" spans="1:6" ht="45.75">
      <c r="A405" s="13" t="s">
        <v>522</v>
      </c>
      <c r="B405" s="14" t="s">
        <v>12</v>
      </c>
      <c r="C405" s="15" t="s">
        <v>544</v>
      </c>
      <c r="D405" s="16">
        <v>14600</v>
      </c>
      <c r="E405" s="16" t="s">
        <v>33</v>
      </c>
      <c r="F405" s="16">
        <f t="shared" si="6"/>
        <v>14600</v>
      </c>
    </row>
    <row r="406" spans="1:6">
      <c r="A406" s="13" t="s">
        <v>489</v>
      </c>
      <c r="B406" s="14" t="s">
        <v>12</v>
      </c>
      <c r="C406" s="15" t="s">
        <v>545</v>
      </c>
      <c r="D406" s="16">
        <v>14600</v>
      </c>
      <c r="E406" s="16" t="s">
        <v>33</v>
      </c>
      <c r="F406" s="16">
        <f t="shared" si="6"/>
        <v>14600</v>
      </c>
    </row>
    <row r="407" spans="1:6" ht="23.25">
      <c r="A407" s="21" t="s">
        <v>475</v>
      </c>
      <c r="B407" s="22" t="s">
        <v>12</v>
      </c>
      <c r="C407" s="23" t="s">
        <v>546</v>
      </c>
      <c r="D407" s="2">
        <v>14600</v>
      </c>
      <c r="E407" s="2" t="s">
        <v>33</v>
      </c>
      <c r="F407" s="2">
        <f t="shared" si="6"/>
        <v>14600</v>
      </c>
    </row>
    <row r="408" spans="1:6">
      <c r="A408" s="13" t="s">
        <v>547</v>
      </c>
      <c r="B408" s="14" t="s">
        <v>12</v>
      </c>
      <c r="C408" s="15" t="s">
        <v>548</v>
      </c>
      <c r="D408" s="16">
        <v>1532302</v>
      </c>
      <c r="E408" s="16">
        <v>1029548.47</v>
      </c>
      <c r="F408" s="16">
        <f t="shared" si="6"/>
        <v>502753.53</v>
      </c>
    </row>
    <row r="409" spans="1:6" ht="23.25">
      <c r="A409" s="13" t="s">
        <v>19</v>
      </c>
      <c r="B409" s="14" t="s">
        <v>12</v>
      </c>
      <c r="C409" s="15" t="s">
        <v>549</v>
      </c>
      <c r="D409" s="16">
        <v>1532302</v>
      </c>
      <c r="E409" s="16">
        <v>1029548.47</v>
      </c>
      <c r="F409" s="16">
        <f t="shared" si="6"/>
        <v>502753.53</v>
      </c>
    </row>
    <row r="410" spans="1:6" ht="34.5">
      <c r="A410" s="13" t="s">
        <v>21</v>
      </c>
      <c r="B410" s="14" t="s">
        <v>12</v>
      </c>
      <c r="C410" s="15" t="s">
        <v>550</v>
      </c>
      <c r="D410" s="16">
        <v>1500540</v>
      </c>
      <c r="E410" s="16">
        <v>1008130.11</v>
      </c>
      <c r="F410" s="16">
        <f t="shared" si="6"/>
        <v>492409.89</v>
      </c>
    </row>
    <row r="411" spans="1:6">
      <c r="A411" s="21" t="s">
        <v>23</v>
      </c>
      <c r="B411" s="22" t="s">
        <v>12</v>
      </c>
      <c r="C411" s="23" t="s">
        <v>551</v>
      </c>
      <c r="D411" s="2">
        <v>1152489</v>
      </c>
      <c r="E411" s="2">
        <v>779306.92</v>
      </c>
      <c r="F411" s="2">
        <f t="shared" si="6"/>
        <v>373182.07999999996</v>
      </c>
    </row>
    <row r="412" spans="1:6">
      <c r="A412" s="21" t="s">
        <v>25</v>
      </c>
      <c r="B412" s="22" t="s">
        <v>12</v>
      </c>
      <c r="C412" s="23" t="s">
        <v>552</v>
      </c>
      <c r="D412" s="2">
        <v>348051</v>
      </c>
      <c r="E412" s="2">
        <v>228823.19</v>
      </c>
      <c r="F412" s="2">
        <f t="shared" si="6"/>
        <v>119227.81</v>
      </c>
    </row>
    <row r="413" spans="1:6" ht="34.5">
      <c r="A413" s="13" t="s">
        <v>27</v>
      </c>
      <c r="B413" s="14" t="s">
        <v>12</v>
      </c>
      <c r="C413" s="15" t="s">
        <v>553</v>
      </c>
      <c r="D413" s="16">
        <v>6000</v>
      </c>
      <c r="E413" s="16">
        <v>6000</v>
      </c>
      <c r="F413" s="16" t="str">
        <f t="shared" si="6"/>
        <v>-</v>
      </c>
    </row>
    <row r="414" spans="1:6">
      <c r="A414" s="21" t="s">
        <v>29</v>
      </c>
      <c r="B414" s="22" t="s">
        <v>12</v>
      </c>
      <c r="C414" s="23" t="s">
        <v>554</v>
      </c>
      <c r="D414" s="2">
        <v>6000</v>
      </c>
      <c r="E414" s="2">
        <v>6000</v>
      </c>
      <c r="F414" s="2" t="str">
        <f t="shared" si="6"/>
        <v>-</v>
      </c>
    </row>
    <row r="415" spans="1:6" ht="23.25">
      <c r="A415" s="13" t="s">
        <v>31</v>
      </c>
      <c r="B415" s="14" t="s">
        <v>12</v>
      </c>
      <c r="C415" s="15" t="s">
        <v>555</v>
      </c>
      <c r="D415" s="16">
        <v>24962</v>
      </c>
      <c r="E415" s="16">
        <v>15016.7</v>
      </c>
      <c r="F415" s="16">
        <f t="shared" si="6"/>
        <v>9945.2999999999993</v>
      </c>
    </row>
    <row r="416" spans="1:6">
      <c r="A416" s="21" t="s">
        <v>55</v>
      </c>
      <c r="B416" s="22" t="s">
        <v>12</v>
      </c>
      <c r="C416" s="23" t="s">
        <v>556</v>
      </c>
      <c r="D416" s="2">
        <v>23362</v>
      </c>
      <c r="E416" s="2">
        <v>15016.7</v>
      </c>
      <c r="F416" s="2">
        <f t="shared" si="6"/>
        <v>8345.2999999999993</v>
      </c>
    </row>
    <row r="417" spans="1:6">
      <c r="A417" s="21" t="s">
        <v>34</v>
      </c>
      <c r="B417" s="22" t="s">
        <v>12</v>
      </c>
      <c r="C417" s="23" t="s">
        <v>557</v>
      </c>
      <c r="D417" s="2">
        <v>1600</v>
      </c>
      <c r="E417" s="2" t="s">
        <v>33</v>
      </c>
      <c r="F417" s="2">
        <f t="shared" si="6"/>
        <v>1600</v>
      </c>
    </row>
    <row r="418" spans="1:6">
      <c r="A418" s="13" t="s">
        <v>36</v>
      </c>
      <c r="B418" s="14" t="s">
        <v>12</v>
      </c>
      <c r="C418" s="15" t="s">
        <v>558</v>
      </c>
      <c r="D418" s="16">
        <v>800</v>
      </c>
      <c r="E418" s="16">
        <v>401.66</v>
      </c>
      <c r="F418" s="16">
        <f t="shared" si="6"/>
        <v>398.34</v>
      </c>
    </row>
    <row r="419" spans="1:6">
      <c r="A419" s="21" t="s">
        <v>38</v>
      </c>
      <c r="B419" s="22" t="s">
        <v>12</v>
      </c>
      <c r="C419" s="23" t="s">
        <v>559</v>
      </c>
      <c r="D419" s="2">
        <v>800</v>
      </c>
      <c r="E419" s="2">
        <v>401.66</v>
      </c>
      <c r="F419" s="2">
        <f t="shared" si="6"/>
        <v>398.34</v>
      </c>
    </row>
    <row r="420" spans="1:6" ht="23.25">
      <c r="A420" s="13" t="s">
        <v>468</v>
      </c>
      <c r="B420" s="14" t="s">
        <v>12</v>
      </c>
      <c r="C420" s="15" t="s">
        <v>560</v>
      </c>
      <c r="D420" s="16">
        <v>628000</v>
      </c>
      <c r="E420" s="16">
        <v>444483</v>
      </c>
      <c r="F420" s="16">
        <f t="shared" si="6"/>
        <v>183517</v>
      </c>
    </row>
    <row r="421" spans="1:6">
      <c r="A421" s="13" t="s">
        <v>561</v>
      </c>
      <c r="B421" s="14" t="s">
        <v>12</v>
      </c>
      <c r="C421" s="15" t="s">
        <v>562</v>
      </c>
      <c r="D421" s="16">
        <v>628000</v>
      </c>
      <c r="E421" s="16">
        <v>444483</v>
      </c>
      <c r="F421" s="16">
        <f t="shared" si="6"/>
        <v>183517</v>
      </c>
    </row>
    <row r="422" spans="1:6" ht="23.25">
      <c r="A422" s="13" t="s">
        <v>563</v>
      </c>
      <c r="B422" s="14" t="s">
        <v>12</v>
      </c>
      <c r="C422" s="15" t="s">
        <v>564</v>
      </c>
      <c r="D422" s="16">
        <v>378000</v>
      </c>
      <c r="E422" s="16">
        <v>217900</v>
      </c>
      <c r="F422" s="16">
        <f t="shared" si="6"/>
        <v>160100</v>
      </c>
    </row>
    <row r="423" spans="1:6">
      <c r="A423" s="13" t="s">
        <v>489</v>
      </c>
      <c r="B423" s="14" t="s">
        <v>12</v>
      </c>
      <c r="C423" s="15" t="s">
        <v>565</v>
      </c>
      <c r="D423" s="16">
        <v>378000</v>
      </c>
      <c r="E423" s="16">
        <v>217900</v>
      </c>
      <c r="F423" s="16">
        <f t="shared" si="6"/>
        <v>160100</v>
      </c>
    </row>
    <row r="424" spans="1:6" ht="23.25">
      <c r="A424" s="21" t="s">
        <v>475</v>
      </c>
      <c r="B424" s="22" t="s">
        <v>12</v>
      </c>
      <c r="C424" s="23" t="s">
        <v>566</v>
      </c>
      <c r="D424" s="2">
        <v>378000</v>
      </c>
      <c r="E424" s="2">
        <v>217900</v>
      </c>
      <c r="F424" s="2">
        <f t="shared" si="6"/>
        <v>160100</v>
      </c>
    </row>
    <row r="425" spans="1:6" ht="23.25">
      <c r="A425" s="13" t="s">
        <v>567</v>
      </c>
      <c r="B425" s="14" t="s">
        <v>12</v>
      </c>
      <c r="C425" s="15" t="s">
        <v>568</v>
      </c>
      <c r="D425" s="16">
        <v>250000</v>
      </c>
      <c r="E425" s="16">
        <v>226583</v>
      </c>
      <c r="F425" s="16">
        <f t="shared" si="6"/>
        <v>23417</v>
      </c>
    </row>
    <row r="426" spans="1:6" ht="23.25">
      <c r="A426" s="13" t="s">
        <v>31</v>
      </c>
      <c r="B426" s="14" t="s">
        <v>12</v>
      </c>
      <c r="C426" s="15" t="s">
        <v>569</v>
      </c>
      <c r="D426" s="16">
        <v>250000</v>
      </c>
      <c r="E426" s="16">
        <v>226583</v>
      </c>
      <c r="F426" s="16">
        <f t="shared" si="6"/>
        <v>23417</v>
      </c>
    </row>
    <row r="427" spans="1:6">
      <c r="A427" s="21" t="s">
        <v>66</v>
      </c>
      <c r="B427" s="22" t="s">
        <v>12</v>
      </c>
      <c r="C427" s="23" t="s">
        <v>570</v>
      </c>
      <c r="D427" s="2">
        <v>40006</v>
      </c>
      <c r="E427" s="2">
        <v>40006</v>
      </c>
      <c r="F427" s="2" t="str">
        <f t="shared" si="6"/>
        <v>-</v>
      </c>
    </row>
    <row r="428" spans="1:6">
      <c r="A428" s="21" t="s">
        <v>38</v>
      </c>
      <c r="B428" s="22" t="s">
        <v>12</v>
      </c>
      <c r="C428" s="23" t="s">
        <v>571</v>
      </c>
      <c r="D428" s="2">
        <v>209994</v>
      </c>
      <c r="E428" s="2">
        <v>186577</v>
      </c>
      <c r="F428" s="2">
        <f t="shared" si="6"/>
        <v>23417</v>
      </c>
    </row>
    <row r="429" spans="1:6" ht="23.25">
      <c r="A429" s="13" t="s">
        <v>572</v>
      </c>
      <c r="B429" s="14" t="s">
        <v>12</v>
      </c>
      <c r="C429" s="15" t="s">
        <v>573</v>
      </c>
      <c r="D429" s="16">
        <v>387406754.02999997</v>
      </c>
      <c r="E429" s="16">
        <v>270577714.13</v>
      </c>
      <c r="F429" s="16">
        <f t="shared" si="6"/>
        <v>116829039.89999998</v>
      </c>
    </row>
    <row r="430" spans="1:6">
      <c r="A430" s="13" t="s">
        <v>426</v>
      </c>
      <c r="B430" s="14" t="s">
        <v>12</v>
      </c>
      <c r="C430" s="15" t="s">
        <v>574</v>
      </c>
      <c r="D430" s="16">
        <v>57255111.130000003</v>
      </c>
      <c r="E430" s="16">
        <v>38315147.979999997</v>
      </c>
      <c r="F430" s="16">
        <f t="shared" si="6"/>
        <v>18939963.150000006</v>
      </c>
    </row>
    <row r="431" spans="1:6">
      <c r="A431" s="13" t="s">
        <v>575</v>
      </c>
      <c r="B431" s="14" t="s">
        <v>12</v>
      </c>
      <c r="C431" s="15" t="s">
        <v>576</v>
      </c>
      <c r="D431" s="16">
        <v>5069358.3600000003</v>
      </c>
      <c r="E431" s="16">
        <v>3270300</v>
      </c>
      <c r="F431" s="16">
        <f t="shared" si="6"/>
        <v>1799058.3600000003</v>
      </c>
    </row>
    <row r="432" spans="1:6" ht="45.75">
      <c r="A432" s="13" t="s">
        <v>473</v>
      </c>
      <c r="B432" s="14" t="s">
        <v>12</v>
      </c>
      <c r="C432" s="15" t="s">
        <v>577</v>
      </c>
      <c r="D432" s="16">
        <v>5069358.3600000003</v>
      </c>
      <c r="E432" s="16">
        <v>3270300</v>
      </c>
      <c r="F432" s="16">
        <f t="shared" si="6"/>
        <v>1799058.3600000003</v>
      </c>
    </row>
    <row r="433" spans="1:6" ht="23.25">
      <c r="A433" s="21" t="s">
        <v>475</v>
      </c>
      <c r="B433" s="22" t="s">
        <v>12</v>
      </c>
      <c r="C433" s="23" t="s">
        <v>578</v>
      </c>
      <c r="D433" s="2">
        <v>5069358.3600000003</v>
      </c>
      <c r="E433" s="2">
        <v>3270300</v>
      </c>
      <c r="F433" s="2">
        <f t="shared" si="6"/>
        <v>1799058.3600000003</v>
      </c>
    </row>
    <row r="434" spans="1:6" ht="23.25">
      <c r="A434" s="13" t="s">
        <v>579</v>
      </c>
      <c r="B434" s="14" t="s">
        <v>12</v>
      </c>
      <c r="C434" s="15" t="s">
        <v>580</v>
      </c>
      <c r="D434" s="16">
        <v>110000</v>
      </c>
      <c r="E434" s="16">
        <v>110000</v>
      </c>
      <c r="F434" s="16" t="str">
        <f t="shared" si="6"/>
        <v>-</v>
      </c>
    </row>
    <row r="435" spans="1:6">
      <c r="A435" s="13" t="s">
        <v>36</v>
      </c>
      <c r="B435" s="14" t="s">
        <v>12</v>
      </c>
      <c r="C435" s="15" t="s">
        <v>581</v>
      </c>
      <c r="D435" s="16">
        <v>110000</v>
      </c>
      <c r="E435" s="16">
        <v>110000</v>
      </c>
      <c r="F435" s="16" t="str">
        <f t="shared" si="6"/>
        <v>-</v>
      </c>
    </row>
    <row r="436" spans="1:6">
      <c r="A436" s="21" t="s">
        <v>38</v>
      </c>
      <c r="B436" s="22" t="s">
        <v>12</v>
      </c>
      <c r="C436" s="23" t="s">
        <v>582</v>
      </c>
      <c r="D436" s="2">
        <v>110000</v>
      </c>
      <c r="E436" s="2">
        <v>110000</v>
      </c>
      <c r="F436" s="2" t="str">
        <f t="shared" si="6"/>
        <v>-</v>
      </c>
    </row>
    <row r="437" spans="1:6" ht="23.25">
      <c r="A437" s="13" t="s">
        <v>188</v>
      </c>
      <c r="B437" s="14" t="s">
        <v>12</v>
      </c>
      <c r="C437" s="15" t="s">
        <v>583</v>
      </c>
      <c r="D437" s="16">
        <v>16460421.26</v>
      </c>
      <c r="E437" s="16">
        <v>13273815.24</v>
      </c>
      <c r="F437" s="16">
        <f t="shared" si="6"/>
        <v>3186606.0199999996</v>
      </c>
    </row>
    <row r="438" spans="1:6" ht="23.25">
      <c r="A438" s="13" t="s">
        <v>155</v>
      </c>
      <c r="B438" s="14" t="s">
        <v>12</v>
      </c>
      <c r="C438" s="15" t="s">
        <v>584</v>
      </c>
      <c r="D438" s="16">
        <v>10859254</v>
      </c>
      <c r="E438" s="16">
        <v>10727469.189999999</v>
      </c>
      <c r="F438" s="16">
        <f t="shared" si="6"/>
        <v>131784.81000000052</v>
      </c>
    </row>
    <row r="439" spans="1:6">
      <c r="A439" s="21" t="s">
        <v>23</v>
      </c>
      <c r="B439" s="22" t="s">
        <v>12</v>
      </c>
      <c r="C439" s="23" t="s">
        <v>585</v>
      </c>
      <c r="D439" s="2">
        <v>8353687</v>
      </c>
      <c r="E439" s="2">
        <v>8304855.0099999998</v>
      </c>
      <c r="F439" s="2">
        <f t="shared" si="6"/>
        <v>48831.990000000224</v>
      </c>
    </row>
    <row r="440" spans="1:6">
      <c r="A440" s="21" t="s">
        <v>25</v>
      </c>
      <c r="B440" s="22" t="s">
        <v>12</v>
      </c>
      <c r="C440" s="23" t="s">
        <v>586</v>
      </c>
      <c r="D440" s="2">
        <v>2505567</v>
      </c>
      <c r="E440" s="2">
        <v>2422614.1800000002</v>
      </c>
      <c r="F440" s="2">
        <f t="shared" si="6"/>
        <v>82952.819999999832</v>
      </c>
    </row>
    <row r="441" spans="1:6" ht="23.25">
      <c r="A441" s="13" t="s">
        <v>31</v>
      </c>
      <c r="B441" s="14" t="s">
        <v>12</v>
      </c>
      <c r="C441" s="15" t="s">
        <v>587</v>
      </c>
      <c r="D441" s="16">
        <v>5582767.2599999998</v>
      </c>
      <c r="E441" s="16">
        <v>2533560.5299999998</v>
      </c>
      <c r="F441" s="16">
        <f t="shared" si="6"/>
        <v>3049206.73</v>
      </c>
    </row>
    <row r="442" spans="1:6">
      <c r="A442" s="21" t="s">
        <v>55</v>
      </c>
      <c r="B442" s="22" t="s">
        <v>12</v>
      </c>
      <c r="C442" s="23" t="s">
        <v>588</v>
      </c>
      <c r="D442" s="2">
        <v>107600</v>
      </c>
      <c r="E442" s="2">
        <v>68772.539999999994</v>
      </c>
      <c r="F442" s="2">
        <f t="shared" si="6"/>
        <v>38827.460000000006</v>
      </c>
    </row>
    <row r="443" spans="1:6">
      <c r="A443" s="21" t="s">
        <v>88</v>
      </c>
      <c r="B443" s="22" t="s">
        <v>12</v>
      </c>
      <c r="C443" s="23" t="s">
        <v>589</v>
      </c>
      <c r="D443" s="2">
        <v>2910489.86</v>
      </c>
      <c r="E443" s="2">
        <v>1437517.36</v>
      </c>
      <c r="F443" s="2">
        <f t="shared" si="6"/>
        <v>1472972.4999999998</v>
      </c>
    </row>
    <row r="444" spans="1:6">
      <c r="A444" s="21" t="s">
        <v>92</v>
      </c>
      <c r="B444" s="22" t="s">
        <v>12</v>
      </c>
      <c r="C444" s="23" t="s">
        <v>590</v>
      </c>
      <c r="D444" s="2">
        <v>222776.13</v>
      </c>
      <c r="E444" s="2">
        <v>64458</v>
      </c>
      <c r="F444" s="2">
        <f t="shared" si="6"/>
        <v>158318.13</v>
      </c>
    </row>
    <row r="445" spans="1:6">
      <c r="A445" s="21" t="s">
        <v>66</v>
      </c>
      <c r="B445" s="22" t="s">
        <v>12</v>
      </c>
      <c r="C445" s="23" t="s">
        <v>591</v>
      </c>
      <c r="D445" s="2">
        <v>29427.87</v>
      </c>
      <c r="E445" s="2">
        <v>27803.83</v>
      </c>
      <c r="F445" s="2">
        <f t="shared" si="6"/>
        <v>1624.0399999999972</v>
      </c>
    </row>
    <row r="446" spans="1:6">
      <c r="A446" s="21" t="s">
        <v>122</v>
      </c>
      <c r="B446" s="22" t="s">
        <v>12</v>
      </c>
      <c r="C446" s="23" t="s">
        <v>592</v>
      </c>
      <c r="D446" s="2">
        <v>3000</v>
      </c>
      <c r="E446" s="2">
        <v>3000</v>
      </c>
      <c r="F446" s="2" t="str">
        <f t="shared" si="6"/>
        <v>-</v>
      </c>
    </row>
    <row r="447" spans="1:6">
      <c r="A447" s="21" t="s">
        <v>34</v>
      </c>
      <c r="B447" s="22" t="s">
        <v>12</v>
      </c>
      <c r="C447" s="23" t="s">
        <v>593</v>
      </c>
      <c r="D447" s="2">
        <v>2309473.4</v>
      </c>
      <c r="E447" s="2">
        <v>932008.8</v>
      </c>
      <c r="F447" s="2">
        <f t="shared" si="6"/>
        <v>1377464.5999999999</v>
      </c>
    </row>
    <row r="448" spans="1:6">
      <c r="A448" s="13" t="s">
        <v>36</v>
      </c>
      <c r="B448" s="14" t="s">
        <v>12</v>
      </c>
      <c r="C448" s="15" t="s">
        <v>594</v>
      </c>
      <c r="D448" s="16">
        <v>18400</v>
      </c>
      <c r="E448" s="16">
        <v>12785.52</v>
      </c>
      <c r="F448" s="16">
        <f t="shared" si="6"/>
        <v>5614.48</v>
      </c>
    </row>
    <row r="449" spans="1:6">
      <c r="A449" s="21" t="s">
        <v>38</v>
      </c>
      <c r="B449" s="22" t="s">
        <v>12</v>
      </c>
      <c r="C449" s="23" t="s">
        <v>595</v>
      </c>
      <c r="D449" s="2">
        <v>18400</v>
      </c>
      <c r="E449" s="2">
        <v>12785.52</v>
      </c>
      <c r="F449" s="2">
        <f t="shared" si="6"/>
        <v>5614.48</v>
      </c>
    </row>
    <row r="450" spans="1:6" ht="23.25">
      <c r="A450" s="13" t="s">
        <v>596</v>
      </c>
      <c r="B450" s="14" t="s">
        <v>12</v>
      </c>
      <c r="C450" s="15" t="s">
        <v>597</v>
      </c>
      <c r="D450" s="16">
        <v>4887917.95</v>
      </c>
      <c r="E450" s="16">
        <v>2134334.4300000002</v>
      </c>
      <c r="F450" s="16">
        <f t="shared" si="6"/>
        <v>2753583.52</v>
      </c>
    </row>
    <row r="451" spans="1:6" ht="23.25">
      <c r="A451" s="13" t="s">
        <v>31</v>
      </c>
      <c r="B451" s="14" t="s">
        <v>12</v>
      </c>
      <c r="C451" s="15" t="s">
        <v>598</v>
      </c>
      <c r="D451" s="16">
        <v>4887917.95</v>
      </c>
      <c r="E451" s="16">
        <v>2134334.4300000002</v>
      </c>
      <c r="F451" s="16">
        <f t="shared" si="6"/>
        <v>2753583.52</v>
      </c>
    </row>
    <row r="452" spans="1:6">
      <c r="A452" s="21" t="s">
        <v>34</v>
      </c>
      <c r="B452" s="22" t="s">
        <v>12</v>
      </c>
      <c r="C452" s="23" t="s">
        <v>599</v>
      </c>
      <c r="D452" s="2">
        <v>4887917.95</v>
      </c>
      <c r="E452" s="2">
        <v>2134334.4300000002</v>
      </c>
      <c r="F452" s="2">
        <f t="shared" si="6"/>
        <v>2753583.52</v>
      </c>
    </row>
    <row r="453" spans="1:6" ht="45.75">
      <c r="A453" s="13" t="s">
        <v>199</v>
      </c>
      <c r="B453" s="14" t="s">
        <v>12</v>
      </c>
      <c r="C453" s="15" t="s">
        <v>600</v>
      </c>
      <c r="D453" s="16">
        <v>3729363.56</v>
      </c>
      <c r="E453" s="16">
        <v>2559237.5699999998</v>
      </c>
      <c r="F453" s="16">
        <f t="shared" si="6"/>
        <v>1170125.9900000002</v>
      </c>
    </row>
    <row r="454" spans="1:6" ht="23.25">
      <c r="A454" s="13" t="s">
        <v>155</v>
      </c>
      <c r="B454" s="14" t="s">
        <v>12</v>
      </c>
      <c r="C454" s="15" t="s">
        <v>601</v>
      </c>
      <c r="D454" s="16">
        <v>3729363.56</v>
      </c>
      <c r="E454" s="16">
        <v>2559237.5699999998</v>
      </c>
      <c r="F454" s="16">
        <f t="shared" si="6"/>
        <v>1170125.9900000002</v>
      </c>
    </row>
    <row r="455" spans="1:6">
      <c r="A455" s="21" t="s">
        <v>23</v>
      </c>
      <c r="B455" s="22" t="s">
        <v>12</v>
      </c>
      <c r="C455" s="23" t="s">
        <v>602</v>
      </c>
      <c r="D455" s="2">
        <v>2798809.83</v>
      </c>
      <c r="E455" s="2">
        <v>1986867.32</v>
      </c>
      <c r="F455" s="2">
        <f t="shared" si="6"/>
        <v>811942.51</v>
      </c>
    </row>
    <row r="456" spans="1:6">
      <c r="A456" s="21" t="s">
        <v>25</v>
      </c>
      <c r="B456" s="22" t="s">
        <v>12</v>
      </c>
      <c r="C456" s="23" t="s">
        <v>603</v>
      </c>
      <c r="D456" s="2">
        <v>930553.73</v>
      </c>
      <c r="E456" s="2">
        <v>572370.25</v>
      </c>
      <c r="F456" s="2">
        <f t="shared" si="6"/>
        <v>358183.48</v>
      </c>
    </row>
    <row r="457" spans="1:6" ht="68.25">
      <c r="A457" s="13" t="s">
        <v>604</v>
      </c>
      <c r="B457" s="14" t="s">
        <v>12</v>
      </c>
      <c r="C457" s="15" t="s">
        <v>605</v>
      </c>
      <c r="D457" s="16">
        <v>1848000</v>
      </c>
      <c r="E457" s="16">
        <v>1203043.95</v>
      </c>
      <c r="F457" s="16">
        <f t="shared" si="6"/>
        <v>644956.05000000005</v>
      </c>
    </row>
    <row r="458" spans="1:6" ht="23.25">
      <c r="A458" s="13" t="s">
        <v>155</v>
      </c>
      <c r="B458" s="14" t="s">
        <v>12</v>
      </c>
      <c r="C458" s="15" t="s">
        <v>606</v>
      </c>
      <c r="D458" s="16">
        <v>1578000</v>
      </c>
      <c r="E458" s="16">
        <v>1002043.95</v>
      </c>
      <c r="F458" s="16">
        <f t="shared" si="6"/>
        <v>575956.05000000005</v>
      </c>
    </row>
    <row r="459" spans="1:6">
      <c r="A459" s="21" t="s">
        <v>23</v>
      </c>
      <c r="B459" s="22" t="s">
        <v>12</v>
      </c>
      <c r="C459" s="23" t="s">
        <v>607</v>
      </c>
      <c r="D459" s="2">
        <v>1211980</v>
      </c>
      <c r="E459" s="2">
        <v>773440.69</v>
      </c>
      <c r="F459" s="2">
        <f t="shared" si="6"/>
        <v>438539.31000000006</v>
      </c>
    </row>
    <row r="460" spans="1:6">
      <c r="A460" s="21" t="s">
        <v>25</v>
      </c>
      <c r="B460" s="22" t="s">
        <v>12</v>
      </c>
      <c r="C460" s="23" t="s">
        <v>608</v>
      </c>
      <c r="D460" s="2">
        <v>366020</v>
      </c>
      <c r="E460" s="2">
        <v>228603.26</v>
      </c>
      <c r="F460" s="2">
        <f t="shared" si="6"/>
        <v>137416.74</v>
      </c>
    </row>
    <row r="461" spans="1:6">
      <c r="A461" s="13" t="s">
        <v>489</v>
      </c>
      <c r="B461" s="14" t="s">
        <v>12</v>
      </c>
      <c r="C461" s="15" t="s">
        <v>609</v>
      </c>
      <c r="D461" s="16">
        <v>270000</v>
      </c>
      <c r="E461" s="16">
        <v>201000</v>
      </c>
      <c r="F461" s="16">
        <f t="shared" si="6"/>
        <v>69000</v>
      </c>
    </row>
    <row r="462" spans="1:6" ht="23.25">
      <c r="A462" s="21" t="s">
        <v>475</v>
      </c>
      <c r="B462" s="22" t="s">
        <v>12</v>
      </c>
      <c r="C462" s="23" t="s">
        <v>610</v>
      </c>
      <c r="D462" s="2">
        <v>270000</v>
      </c>
      <c r="E462" s="2">
        <v>201000</v>
      </c>
      <c r="F462" s="2">
        <f t="shared" si="6"/>
        <v>69000</v>
      </c>
    </row>
    <row r="463" spans="1:6" ht="68.25">
      <c r="A463" s="24" t="s">
        <v>611</v>
      </c>
      <c r="B463" s="14" t="s">
        <v>12</v>
      </c>
      <c r="C463" s="15" t="s">
        <v>612</v>
      </c>
      <c r="D463" s="16">
        <v>25148200</v>
      </c>
      <c r="E463" s="16">
        <v>15762566.789999999</v>
      </c>
      <c r="F463" s="16">
        <f t="shared" ref="F463:F526" si="7">IF(OR(D463="-",E463=D463),"-",D463-IF(E463="-",0,E463))</f>
        <v>9385633.2100000009</v>
      </c>
    </row>
    <row r="464" spans="1:6" ht="23.25">
      <c r="A464" s="13" t="s">
        <v>155</v>
      </c>
      <c r="B464" s="14" t="s">
        <v>12</v>
      </c>
      <c r="C464" s="15" t="s">
        <v>613</v>
      </c>
      <c r="D464" s="16">
        <v>20841424.25</v>
      </c>
      <c r="E464" s="16">
        <v>12599686.210000001</v>
      </c>
      <c r="F464" s="16">
        <f t="shared" si="7"/>
        <v>8241738.0399999991</v>
      </c>
    </row>
    <row r="465" spans="1:6">
      <c r="A465" s="21" t="s">
        <v>23</v>
      </c>
      <c r="B465" s="22" t="s">
        <v>12</v>
      </c>
      <c r="C465" s="23" t="s">
        <v>614</v>
      </c>
      <c r="D465" s="2">
        <v>15999201.939999999</v>
      </c>
      <c r="E465" s="2">
        <v>9740100.4800000004</v>
      </c>
      <c r="F465" s="2">
        <f t="shared" si="7"/>
        <v>6259101.459999999</v>
      </c>
    </row>
    <row r="466" spans="1:6">
      <c r="A466" s="21" t="s">
        <v>25</v>
      </c>
      <c r="B466" s="22" t="s">
        <v>12</v>
      </c>
      <c r="C466" s="23" t="s">
        <v>615</v>
      </c>
      <c r="D466" s="2">
        <v>4842222.3099999996</v>
      </c>
      <c r="E466" s="2">
        <v>2859585.73</v>
      </c>
      <c r="F466" s="2">
        <f t="shared" si="7"/>
        <v>1982636.5799999996</v>
      </c>
    </row>
    <row r="467" spans="1:6" ht="23.25">
      <c r="A467" s="13" t="s">
        <v>159</v>
      </c>
      <c r="B467" s="14" t="s">
        <v>12</v>
      </c>
      <c r="C467" s="15" t="s">
        <v>616</v>
      </c>
      <c r="D467" s="16">
        <v>11000</v>
      </c>
      <c r="E467" s="16">
        <v>1600</v>
      </c>
      <c r="F467" s="16">
        <f t="shared" si="7"/>
        <v>9400</v>
      </c>
    </row>
    <row r="468" spans="1:6">
      <c r="A468" s="21" t="s">
        <v>86</v>
      </c>
      <c r="B468" s="22" t="s">
        <v>12</v>
      </c>
      <c r="C468" s="23" t="s">
        <v>617</v>
      </c>
      <c r="D468" s="2">
        <v>11000</v>
      </c>
      <c r="E468" s="2">
        <v>1600</v>
      </c>
      <c r="F468" s="2">
        <f t="shared" si="7"/>
        <v>9400</v>
      </c>
    </row>
    <row r="469" spans="1:6" ht="23.25">
      <c r="A469" s="13" t="s">
        <v>31</v>
      </c>
      <c r="B469" s="14" t="s">
        <v>12</v>
      </c>
      <c r="C469" s="15" t="s">
        <v>618</v>
      </c>
      <c r="D469" s="16">
        <v>664923.72</v>
      </c>
      <c r="E469" s="16">
        <v>407478.15</v>
      </c>
      <c r="F469" s="16">
        <f t="shared" si="7"/>
        <v>257445.56999999995</v>
      </c>
    </row>
    <row r="470" spans="1:6">
      <c r="A470" s="21" t="s">
        <v>92</v>
      </c>
      <c r="B470" s="22" t="s">
        <v>12</v>
      </c>
      <c r="C470" s="23" t="s">
        <v>619</v>
      </c>
      <c r="D470" s="2">
        <v>14450</v>
      </c>
      <c r="E470" s="2">
        <v>2650</v>
      </c>
      <c r="F470" s="2">
        <f t="shared" si="7"/>
        <v>11800</v>
      </c>
    </row>
    <row r="471" spans="1:6">
      <c r="A471" s="21" t="s">
        <v>66</v>
      </c>
      <c r="B471" s="22" t="s">
        <v>12</v>
      </c>
      <c r="C471" s="23" t="s">
        <v>620</v>
      </c>
      <c r="D471" s="2">
        <v>142814.29</v>
      </c>
      <c r="E471" s="2">
        <v>50135</v>
      </c>
      <c r="F471" s="2">
        <f t="shared" si="7"/>
        <v>92679.290000000008</v>
      </c>
    </row>
    <row r="472" spans="1:6">
      <c r="A472" s="21" t="s">
        <v>122</v>
      </c>
      <c r="B472" s="22" t="s">
        <v>12</v>
      </c>
      <c r="C472" s="23" t="s">
        <v>621</v>
      </c>
      <c r="D472" s="2">
        <v>366332.97</v>
      </c>
      <c r="E472" s="2">
        <v>316744.25</v>
      </c>
      <c r="F472" s="2">
        <f t="shared" si="7"/>
        <v>49588.719999999972</v>
      </c>
    </row>
    <row r="473" spans="1:6">
      <c r="A473" s="21" t="s">
        <v>34</v>
      </c>
      <c r="B473" s="22" t="s">
        <v>12</v>
      </c>
      <c r="C473" s="23" t="s">
        <v>622</v>
      </c>
      <c r="D473" s="2">
        <v>141326.46</v>
      </c>
      <c r="E473" s="2">
        <v>37948.9</v>
      </c>
      <c r="F473" s="2">
        <f t="shared" si="7"/>
        <v>103377.56</v>
      </c>
    </row>
    <row r="474" spans="1:6" ht="45.75">
      <c r="A474" s="13" t="s">
        <v>473</v>
      </c>
      <c r="B474" s="14" t="s">
        <v>12</v>
      </c>
      <c r="C474" s="15" t="s">
        <v>623</v>
      </c>
      <c r="D474" s="16">
        <v>3563306.03</v>
      </c>
      <c r="E474" s="16">
        <v>2686256.43</v>
      </c>
      <c r="F474" s="16">
        <f t="shared" si="7"/>
        <v>877049.59999999963</v>
      </c>
    </row>
    <row r="475" spans="1:6" ht="23.25">
      <c r="A475" s="21" t="s">
        <v>475</v>
      </c>
      <c r="B475" s="22" t="s">
        <v>12</v>
      </c>
      <c r="C475" s="23" t="s">
        <v>624</v>
      </c>
      <c r="D475" s="2">
        <v>3563306.03</v>
      </c>
      <c r="E475" s="2">
        <v>2686256.43</v>
      </c>
      <c r="F475" s="2">
        <f t="shared" si="7"/>
        <v>877049.59999999963</v>
      </c>
    </row>
    <row r="476" spans="1:6">
      <c r="A476" s="13" t="s">
        <v>489</v>
      </c>
      <c r="B476" s="14" t="s">
        <v>12</v>
      </c>
      <c r="C476" s="15" t="s">
        <v>625</v>
      </c>
      <c r="D476" s="16">
        <v>67546</v>
      </c>
      <c r="E476" s="16">
        <v>67546</v>
      </c>
      <c r="F476" s="16" t="str">
        <f t="shared" si="7"/>
        <v>-</v>
      </c>
    </row>
    <row r="477" spans="1:6" ht="23.25">
      <c r="A477" s="21" t="s">
        <v>475</v>
      </c>
      <c r="B477" s="22" t="s">
        <v>12</v>
      </c>
      <c r="C477" s="23" t="s">
        <v>626</v>
      </c>
      <c r="D477" s="2">
        <v>67546</v>
      </c>
      <c r="E477" s="2">
        <v>67546</v>
      </c>
      <c r="F477" s="2" t="str">
        <f t="shared" si="7"/>
        <v>-</v>
      </c>
    </row>
    <row r="478" spans="1:6" ht="79.5">
      <c r="A478" s="24" t="s">
        <v>627</v>
      </c>
      <c r="B478" s="14" t="s">
        <v>12</v>
      </c>
      <c r="C478" s="15" t="s">
        <v>628</v>
      </c>
      <c r="D478" s="16">
        <v>1850</v>
      </c>
      <c r="E478" s="16">
        <v>1850</v>
      </c>
      <c r="F478" s="16" t="str">
        <f t="shared" si="7"/>
        <v>-</v>
      </c>
    </row>
    <row r="479" spans="1:6" ht="23.25">
      <c r="A479" s="13" t="s">
        <v>155</v>
      </c>
      <c r="B479" s="14" t="s">
        <v>12</v>
      </c>
      <c r="C479" s="15" t="s">
        <v>629</v>
      </c>
      <c r="D479" s="16">
        <v>1850</v>
      </c>
      <c r="E479" s="16">
        <v>1850</v>
      </c>
      <c r="F479" s="16" t="str">
        <f t="shared" si="7"/>
        <v>-</v>
      </c>
    </row>
    <row r="480" spans="1:6">
      <c r="A480" s="21" t="s">
        <v>23</v>
      </c>
      <c r="B480" s="22" t="s">
        <v>12</v>
      </c>
      <c r="C480" s="23" t="s">
        <v>630</v>
      </c>
      <c r="D480" s="2">
        <v>1420.89</v>
      </c>
      <c r="E480" s="2">
        <v>1420.89</v>
      </c>
      <c r="F480" s="2" t="str">
        <f t="shared" si="7"/>
        <v>-</v>
      </c>
    </row>
    <row r="481" spans="1:6">
      <c r="A481" s="21" t="s">
        <v>25</v>
      </c>
      <c r="B481" s="22" t="s">
        <v>12</v>
      </c>
      <c r="C481" s="23" t="s">
        <v>631</v>
      </c>
      <c r="D481" s="2">
        <v>429.11</v>
      </c>
      <c r="E481" s="2">
        <v>429.11</v>
      </c>
      <c r="F481" s="2" t="str">
        <f t="shared" si="7"/>
        <v>-</v>
      </c>
    </row>
    <row r="482" spans="1:6">
      <c r="A482" s="13" t="s">
        <v>432</v>
      </c>
      <c r="B482" s="14" t="s">
        <v>12</v>
      </c>
      <c r="C482" s="15" t="s">
        <v>632</v>
      </c>
      <c r="D482" s="16">
        <v>303350158.68000001</v>
      </c>
      <c r="E482" s="16">
        <v>210300448.09999999</v>
      </c>
      <c r="F482" s="16">
        <f t="shared" si="7"/>
        <v>93049710.580000013</v>
      </c>
    </row>
    <row r="483" spans="1:6" ht="34.5">
      <c r="A483" s="13" t="s">
        <v>633</v>
      </c>
      <c r="B483" s="14" t="s">
        <v>12</v>
      </c>
      <c r="C483" s="15" t="s">
        <v>634</v>
      </c>
      <c r="D483" s="16">
        <v>48316036.359999999</v>
      </c>
      <c r="E483" s="16">
        <v>32351451.73</v>
      </c>
      <c r="F483" s="16">
        <f t="shared" si="7"/>
        <v>15964584.629999999</v>
      </c>
    </row>
    <row r="484" spans="1:6" ht="45.75">
      <c r="A484" s="13" t="s">
        <v>473</v>
      </c>
      <c r="B484" s="14" t="s">
        <v>12</v>
      </c>
      <c r="C484" s="15" t="s">
        <v>635</v>
      </c>
      <c r="D484" s="16">
        <v>28676561.359999999</v>
      </c>
      <c r="E484" s="16">
        <v>19851451.73</v>
      </c>
      <c r="F484" s="16">
        <f t="shared" si="7"/>
        <v>8825109.629999999</v>
      </c>
    </row>
    <row r="485" spans="1:6" ht="23.25">
      <c r="A485" s="21" t="s">
        <v>475</v>
      </c>
      <c r="B485" s="22" t="s">
        <v>12</v>
      </c>
      <c r="C485" s="23" t="s">
        <v>636</v>
      </c>
      <c r="D485" s="2">
        <v>28676561.359999999</v>
      </c>
      <c r="E485" s="2">
        <v>19851451.73</v>
      </c>
      <c r="F485" s="2">
        <f t="shared" si="7"/>
        <v>8825109.629999999</v>
      </c>
    </row>
    <row r="486" spans="1:6" ht="45.75">
      <c r="A486" s="13" t="s">
        <v>637</v>
      </c>
      <c r="B486" s="14" t="s">
        <v>12</v>
      </c>
      <c r="C486" s="15" t="s">
        <v>638</v>
      </c>
      <c r="D486" s="16">
        <v>19639475</v>
      </c>
      <c r="E486" s="16">
        <v>12500000</v>
      </c>
      <c r="F486" s="16">
        <f t="shared" si="7"/>
        <v>7139475</v>
      </c>
    </row>
    <row r="487" spans="1:6" ht="23.25">
      <c r="A487" s="21" t="s">
        <v>475</v>
      </c>
      <c r="B487" s="22" t="s">
        <v>12</v>
      </c>
      <c r="C487" s="23" t="s">
        <v>639</v>
      </c>
      <c r="D487" s="2">
        <v>19639475</v>
      </c>
      <c r="E487" s="2">
        <v>12500000</v>
      </c>
      <c r="F487" s="2">
        <f t="shared" si="7"/>
        <v>7139475</v>
      </c>
    </row>
    <row r="488" spans="1:6" ht="23.25">
      <c r="A488" s="13" t="s">
        <v>640</v>
      </c>
      <c r="B488" s="14" t="s">
        <v>12</v>
      </c>
      <c r="C488" s="15" t="s">
        <v>641</v>
      </c>
      <c r="D488" s="16">
        <v>3522783.1</v>
      </c>
      <c r="E488" s="16">
        <v>2611467</v>
      </c>
      <c r="F488" s="16">
        <f t="shared" si="7"/>
        <v>911316.10000000009</v>
      </c>
    </row>
    <row r="489" spans="1:6" ht="45.75">
      <c r="A489" s="13" t="s">
        <v>473</v>
      </c>
      <c r="B489" s="14" t="s">
        <v>12</v>
      </c>
      <c r="C489" s="15" t="s">
        <v>642</v>
      </c>
      <c r="D489" s="16">
        <v>3522783.1</v>
      </c>
      <c r="E489" s="16">
        <v>2611467</v>
      </c>
      <c r="F489" s="16">
        <f t="shared" si="7"/>
        <v>911316.10000000009</v>
      </c>
    </row>
    <row r="490" spans="1:6" ht="23.25">
      <c r="A490" s="21" t="s">
        <v>475</v>
      </c>
      <c r="B490" s="22" t="s">
        <v>12</v>
      </c>
      <c r="C490" s="23" t="s">
        <v>643</v>
      </c>
      <c r="D490" s="2">
        <v>3522783.1</v>
      </c>
      <c r="E490" s="2">
        <v>2611467</v>
      </c>
      <c r="F490" s="2">
        <f t="shared" si="7"/>
        <v>911316.10000000009</v>
      </c>
    </row>
    <row r="491" spans="1:6" ht="23.25">
      <c r="A491" s="13" t="s">
        <v>644</v>
      </c>
      <c r="B491" s="14" t="s">
        <v>12</v>
      </c>
      <c r="C491" s="15" t="s">
        <v>645</v>
      </c>
      <c r="D491" s="16">
        <v>482000</v>
      </c>
      <c r="E491" s="16">
        <v>482000</v>
      </c>
      <c r="F491" s="16" t="str">
        <f t="shared" si="7"/>
        <v>-</v>
      </c>
    </row>
    <row r="492" spans="1:6">
      <c r="A492" s="13" t="s">
        <v>489</v>
      </c>
      <c r="B492" s="14" t="s">
        <v>12</v>
      </c>
      <c r="C492" s="15" t="s">
        <v>646</v>
      </c>
      <c r="D492" s="16">
        <v>393000</v>
      </c>
      <c r="E492" s="16">
        <v>393000</v>
      </c>
      <c r="F492" s="16" t="str">
        <f t="shared" si="7"/>
        <v>-</v>
      </c>
    </row>
    <row r="493" spans="1:6" ht="23.25">
      <c r="A493" s="21" t="s">
        <v>475</v>
      </c>
      <c r="B493" s="22" t="s">
        <v>12</v>
      </c>
      <c r="C493" s="23" t="s">
        <v>647</v>
      </c>
      <c r="D493" s="2">
        <v>393000</v>
      </c>
      <c r="E493" s="2">
        <v>393000</v>
      </c>
      <c r="F493" s="2" t="str">
        <f t="shared" si="7"/>
        <v>-</v>
      </c>
    </row>
    <row r="494" spans="1:6">
      <c r="A494" s="13" t="s">
        <v>648</v>
      </c>
      <c r="B494" s="14" t="s">
        <v>12</v>
      </c>
      <c r="C494" s="15" t="s">
        <v>649</v>
      </c>
      <c r="D494" s="16">
        <v>89000</v>
      </c>
      <c r="E494" s="16">
        <v>89000</v>
      </c>
      <c r="F494" s="16" t="str">
        <f t="shared" si="7"/>
        <v>-</v>
      </c>
    </row>
    <row r="495" spans="1:6" ht="23.25">
      <c r="A495" s="21" t="s">
        <v>475</v>
      </c>
      <c r="B495" s="22" t="s">
        <v>12</v>
      </c>
      <c r="C495" s="23" t="s">
        <v>650</v>
      </c>
      <c r="D495" s="2">
        <v>89000</v>
      </c>
      <c r="E495" s="2">
        <v>89000</v>
      </c>
      <c r="F495" s="2" t="str">
        <f t="shared" si="7"/>
        <v>-</v>
      </c>
    </row>
    <row r="496" spans="1:6" ht="23.25">
      <c r="A496" s="13" t="s">
        <v>579</v>
      </c>
      <c r="B496" s="14" t="s">
        <v>12</v>
      </c>
      <c r="C496" s="15" t="s">
        <v>651</v>
      </c>
      <c r="D496" s="16">
        <v>20000</v>
      </c>
      <c r="E496" s="16">
        <v>20000</v>
      </c>
      <c r="F496" s="16" t="str">
        <f t="shared" si="7"/>
        <v>-</v>
      </c>
    </row>
    <row r="497" spans="1:6">
      <c r="A497" s="13" t="s">
        <v>36</v>
      </c>
      <c r="B497" s="14" t="s">
        <v>12</v>
      </c>
      <c r="C497" s="15" t="s">
        <v>652</v>
      </c>
      <c r="D497" s="16">
        <v>20000</v>
      </c>
      <c r="E497" s="16">
        <v>20000</v>
      </c>
      <c r="F497" s="16" t="str">
        <f t="shared" si="7"/>
        <v>-</v>
      </c>
    </row>
    <row r="498" spans="1:6">
      <c r="A498" s="21" t="s">
        <v>38</v>
      </c>
      <c r="B498" s="22" t="s">
        <v>12</v>
      </c>
      <c r="C498" s="23" t="s">
        <v>653</v>
      </c>
      <c r="D498" s="2">
        <v>20000</v>
      </c>
      <c r="E498" s="2">
        <v>20000</v>
      </c>
      <c r="F498" s="2" t="str">
        <f t="shared" si="7"/>
        <v>-</v>
      </c>
    </row>
    <row r="499" spans="1:6" ht="23.25">
      <c r="A499" s="13" t="s">
        <v>188</v>
      </c>
      <c r="B499" s="14" t="s">
        <v>12</v>
      </c>
      <c r="C499" s="15" t="s">
        <v>654</v>
      </c>
      <c r="D499" s="16">
        <v>42383224.229999997</v>
      </c>
      <c r="E499" s="16">
        <v>32767723.75</v>
      </c>
      <c r="F499" s="16">
        <f t="shared" si="7"/>
        <v>9615500.4799999967</v>
      </c>
    </row>
    <row r="500" spans="1:6" ht="23.25">
      <c r="A500" s="13" t="s">
        <v>155</v>
      </c>
      <c r="B500" s="14" t="s">
        <v>12</v>
      </c>
      <c r="C500" s="15" t="s">
        <v>655</v>
      </c>
      <c r="D500" s="16">
        <v>20644706</v>
      </c>
      <c r="E500" s="16">
        <v>20418224.420000002</v>
      </c>
      <c r="F500" s="16">
        <f t="shared" si="7"/>
        <v>226481.57999999821</v>
      </c>
    </row>
    <row r="501" spans="1:6">
      <c r="A501" s="21" t="s">
        <v>23</v>
      </c>
      <c r="B501" s="22" t="s">
        <v>12</v>
      </c>
      <c r="C501" s="23" t="s">
        <v>656</v>
      </c>
      <c r="D501" s="2">
        <v>15941521</v>
      </c>
      <c r="E501" s="2">
        <v>15862629.77</v>
      </c>
      <c r="F501" s="2">
        <f t="shared" si="7"/>
        <v>78891.230000000447</v>
      </c>
    </row>
    <row r="502" spans="1:6">
      <c r="A502" s="21" t="s">
        <v>25</v>
      </c>
      <c r="B502" s="22" t="s">
        <v>12</v>
      </c>
      <c r="C502" s="23" t="s">
        <v>657</v>
      </c>
      <c r="D502" s="2">
        <v>4703185</v>
      </c>
      <c r="E502" s="2">
        <v>4555594.6500000004</v>
      </c>
      <c r="F502" s="2">
        <f t="shared" si="7"/>
        <v>147590.34999999963</v>
      </c>
    </row>
    <row r="503" spans="1:6" ht="23.25">
      <c r="A503" s="13" t="s">
        <v>31</v>
      </c>
      <c r="B503" s="14" t="s">
        <v>12</v>
      </c>
      <c r="C503" s="15" t="s">
        <v>658</v>
      </c>
      <c r="D503" s="16">
        <v>21541418.23</v>
      </c>
      <c r="E503" s="16">
        <v>12264043.460000001</v>
      </c>
      <c r="F503" s="16">
        <f t="shared" si="7"/>
        <v>9277374.7699999996</v>
      </c>
    </row>
    <row r="504" spans="1:6">
      <c r="A504" s="21" t="s">
        <v>88</v>
      </c>
      <c r="B504" s="22" t="s">
        <v>12</v>
      </c>
      <c r="C504" s="23" t="s">
        <v>659</v>
      </c>
      <c r="D504" s="2">
        <v>5225094.3899999997</v>
      </c>
      <c r="E504" s="2">
        <v>3221934.35</v>
      </c>
      <c r="F504" s="2">
        <f t="shared" si="7"/>
        <v>2003160.0399999996</v>
      </c>
    </row>
    <row r="505" spans="1:6">
      <c r="A505" s="21" t="s">
        <v>90</v>
      </c>
      <c r="B505" s="22" t="s">
        <v>12</v>
      </c>
      <c r="C505" s="23" t="s">
        <v>660</v>
      </c>
      <c r="D505" s="2">
        <v>45000</v>
      </c>
      <c r="E505" s="2">
        <v>45000</v>
      </c>
      <c r="F505" s="2" t="str">
        <f t="shared" si="7"/>
        <v>-</v>
      </c>
    </row>
    <row r="506" spans="1:6">
      <c r="A506" s="21" t="s">
        <v>92</v>
      </c>
      <c r="B506" s="22" t="s">
        <v>12</v>
      </c>
      <c r="C506" s="23" t="s">
        <v>661</v>
      </c>
      <c r="D506" s="2">
        <v>11448973</v>
      </c>
      <c r="E506" s="2">
        <v>6556070.8499999996</v>
      </c>
      <c r="F506" s="2">
        <f t="shared" si="7"/>
        <v>4892902.1500000004</v>
      </c>
    </row>
    <row r="507" spans="1:6">
      <c r="A507" s="21" t="s">
        <v>66</v>
      </c>
      <c r="B507" s="22" t="s">
        <v>12</v>
      </c>
      <c r="C507" s="23" t="s">
        <v>662</v>
      </c>
      <c r="D507" s="2">
        <v>451870</v>
      </c>
      <c r="E507" s="2">
        <v>257100.46</v>
      </c>
      <c r="F507" s="2">
        <f t="shared" si="7"/>
        <v>194769.54</v>
      </c>
    </row>
    <row r="508" spans="1:6">
      <c r="A508" s="21" t="s">
        <v>122</v>
      </c>
      <c r="B508" s="22" t="s">
        <v>12</v>
      </c>
      <c r="C508" s="23" t="s">
        <v>663</v>
      </c>
      <c r="D508" s="2">
        <v>488000</v>
      </c>
      <c r="E508" s="2">
        <v>462000</v>
      </c>
      <c r="F508" s="2">
        <f t="shared" si="7"/>
        <v>26000</v>
      </c>
    </row>
    <row r="509" spans="1:6">
      <c r="A509" s="21" t="s">
        <v>34</v>
      </c>
      <c r="B509" s="22" t="s">
        <v>12</v>
      </c>
      <c r="C509" s="23" t="s">
        <v>664</v>
      </c>
      <c r="D509" s="2">
        <v>3882480.84</v>
      </c>
      <c r="E509" s="2">
        <v>1721937.8</v>
      </c>
      <c r="F509" s="2">
        <f t="shared" si="7"/>
        <v>2160543.04</v>
      </c>
    </row>
    <row r="510" spans="1:6">
      <c r="A510" s="13" t="s">
        <v>36</v>
      </c>
      <c r="B510" s="14" t="s">
        <v>12</v>
      </c>
      <c r="C510" s="15" t="s">
        <v>665</v>
      </c>
      <c r="D510" s="16">
        <v>197100</v>
      </c>
      <c r="E510" s="16">
        <v>85455.87</v>
      </c>
      <c r="F510" s="16">
        <f t="shared" si="7"/>
        <v>111644.13</v>
      </c>
    </row>
    <row r="511" spans="1:6">
      <c r="A511" s="21" t="s">
        <v>38</v>
      </c>
      <c r="B511" s="22" t="s">
        <v>12</v>
      </c>
      <c r="C511" s="23" t="s">
        <v>666</v>
      </c>
      <c r="D511" s="2">
        <v>197100</v>
      </c>
      <c r="E511" s="2">
        <v>85455.87</v>
      </c>
      <c r="F511" s="2">
        <f t="shared" si="7"/>
        <v>111644.13</v>
      </c>
    </row>
    <row r="512" spans="1:6" ht="23.25">
      <c r="A512" s="13" t="s">
        <v>596</v>
      </c>
      <c r="B512" s="14" t="s">
        <v>12</v>
      </c>
      <c r="C512" s="15" t="s">
        <v>667</v>
      </c>
      <c r="D512" s="16">
        <v>1536636.08</v>
      </c>
      <c r="E512" s="16">
        <v>494557.47</v>
      </c>
      <c r="F512" s="16">
        <f t="shared" si="7"/>
        <v>1042078.6100000001</v>
      </c>
    </row>
    <row r="513" spans="1:6" ht="23.25">
      <c r="A513" s="13" t="s">
        <v>31</v>
      </c>
      <c r="B513" s="14" t="s">
        <v>12</v>
      </c>
      <c r="C513" s="15" t="s">
        <v>668</v>
      </c>
      <c r="D513" s="16">
        <v>1536636.08</v>
      </c>
      <c r="E513" s="16">
        <v>494557.47</v>
      </c>
      <c r="F513" s="16">
        <f t="shared" si="7"/>
        <v>1042078.6100000001</v>
      </c>
    </row>
    <row r="514" spans="1:6">
      <c r="A514" s="21" t="s">
        <v>34</v>
      </c>
      <c r="B514" s="22" t="s">
        <v>12</v>
      </c>
      <c r="C514" s="23" t="s">
        <v>669</v>
      </c>
      <c r="D514" s="2">
        <v>1536636.08</v>
      </c>
      <c r="E514" s="2">
        <v>494557.47</v>
      </c>
      <c r="F514" s="2">
        <f t="shared" si="7"/>
        <v>1042078.6100000001</v>
      </c>
    </row>
    <row r="515" spans="1:6" ht="45.75">
      <c r="A515" s="13" t="s">
        <v>199</v>
      </c>
      <c r="B515" s="14" t="s">
        <v>12</v>
      </c>
      <c r="C515" s="15" t="s">
        <v>670</v>
      </c>
      <c r="D515" s="16">
        <v>7537913.9100000001</v>
      </c>
      <c r="E515" s="16">
        <v>5477784.8899999997</v>
      </c>
      <c r="F515" s="16">
        <f t="shared" si="7"/>
        <v>2060129.0200000005</v>
      </c>
    </row>
    <row r="516" spans="1:6" ht="23.25">
      <c r="A516" s="13" t="s">
        <v>155</v>
      </c>
      <c r="B516" s="14" t="s">
        <v>12</v>
      </c>
      <c r="C516" s="15" t="s">
        <v>671</v>
      </c>
      <c r="D516" s="16">
        <v>7537913.9100000001</v>
      </c>
      <c r="E516" s="16">
        <v>5477784.8899999997</v>
      </c>
      <c r="F516" s="16">
        <f t="shared" si="7"/>
        <v>2060129.0200000005</v>
      </c>
    </row>
    <row r="517" spans="1:6">
      <c r="A517" s="21" t="s">
        <v>23</v>
      </c>
      <c r="B517" s="22" t="s">
        <v>12</v>
      </c>
      <c r="C517" s="23" t="s">
        <v>672</v>
      </c>
      <c r="D517" s="2">
        <v>5686350.1500000004</v>
      </c>
      <c r="E517" s="2">
        <v>4238226.3899999997</v>
      </c>
      <c r="F517" s="2">
        <f t="shared" si="7"/>
        <v>1448123.7600000007</v>
      </c>
    </row>
    <row r="518" spans="1:6">
      <c r="A518" s="21" t="s">
        <v>25</v>
      </c>
      <c r="B518" s="22" t="s">
        <v>12</v>
      </c>
      <c r="C518" s="23" t="s">
        <v>673</v>
      </c>
      <c r="D518" s="2">
        <v>1851563.76</v>
      </c>
      <c r="E518" s="2">
        <v>1239558.5</v>
      </c>
      <c r="F518" s="2">
        <f t="shared" si="7"/>
        <v>612005.26</v>
      </c>
    </row>
    <row r="519" spans="1:6" ht="34.5">
      <c r="A519" s="13" t="s">
        <v>510</v>
      </c>
      <c r="B519" s="14" t="s">
        <v>12</v>
      </c>
      <c r="C519" s="15" t="s">
        <v>674</v>
      </c>
      <c r="D519" s="16">
        <v>2132000</v>
      </c>
      <c r="E519" s="16" t="s">
        <v>33</v>
      </c>
      <c r="F519" s="16">
        <f t="shared" si="7"/>
        <v>2132000</v>
      </c>
    </row>
    <row r="520" spans="1:6" ht="23.25">
      <c r="A520" s="13" t="s">
        <v>31</v>
      </c>
      <c r="B520" s="14" t="s">
        <v>12</v>
      </c>
      <c r="C520" s="15" t="s">
        <v>675</v>
      </c>
      <c r="D520" s="16">
        <v>1388000</v>
      </c>
      <c r="E520" s="16" t="s">
        <v>33</v>
      </c>
      <c r="F520" s="16">
        <f t="shared" si="7"/>
        <v>1388000</v>
      </c>
    </row>
    <row r="521" spans="1:6">
      <c r="A521" s="21" t="s">
        <v>122</v>
      </c>
      <c r="B521" s="22" t="s">
        <v>12</v>
      </c>
      <c r="C521" s="23" t="s">
        <v>676</v>
      </c>
      <c r="D521" s="2">
        <v>1388000</v>
      </c>
      <c r="E521" s="2" t="s">
        <v>33</v>
      </c>
      <c r="F521" s="2">
        <f t="shared" si="7"/>
        <v>1388000</v>
      </c>
    </row>
    <row r="522" spans="1:6">
      <c r="A522" s="13" t="s">
        <v>489</v>
      </c>
      <c r="B522" s="14" t="s">
        <v>12</v>
      </c>
      <c r="C522" s="15" t="s">
        <v>677</v>
      </c>
      <c r="D522" s="16">
        <v>744000</v>
      </c>
      <c r="E522" s="16" t="s">
        <v>33</v>
      </c>
      <c r="F522" s="16">
        <f t="shared" si="7"/>
        <v>744000</v>
      </c>
    </row>
    <row r="523" spans="1:6" ht="23.25">
      <c r="A523" s="21" t="s">
        <v>475</v>
      </c>
      <c r="B523" s="22" t="s">
        <v>12</v>
      </c>
      <c r="C523" s="23" t="s">
        <v>678</v>
      </c>
      <c r="D523" s="2">
        <v>744000</v>
      </c>
      <c r="E523" s="2" t="s">
        <v>33</v>
      </c>
      <c r="F523" s="2">
        <f t="shared" si="7"/>
        <v>744000</v>
      </c>
    </row>
    <row r="524" spans="1:6" ht="79.5">
      <c r="A524" s="24" t="s">
        <v>679</v>
      </c>
      <c r="B524" s="14" t="s">
        <v>12</v>
      </c>
      <c r="C524" s="15" t="s">
        <v>680</v>
      </c>
      <c r="D524" s="16">
        <v>196817100</v>
      </c>
      <c r="E524" s="16">
        <v>136089498.25999999</v>
      </c>
      <c r="F524" s="16">
        <f t="shared" si="7"/>
        <v>60727601.74000001</v>
      </c>
    </row>
    <row r="525" spans="1:6" ht="23.25">
      <c r="A525" s="13" t="s">
        <v>155</v>
      </c>
      <c r="B525" s="14" t="s">
        <v>12</v>
      </c>
      <c r="C525" s="15" t="s">
        <v>681</v>
      </c>
      <c r="D525" s="16">
        <v>114918229.5</v>
      </c>
      <c r="E525" s="16">
        <v>72047436.879999995</v>
      </c>
      <c r="F525" s="16">
        <f t="shared" si="7"/>
        <v>42870792.620000005</v>
      </c>
    </row>
    <row r="526" spans="1:6">
      <c r="A526" s="21" t="s">
        <v>23</v>
      </c>
      <c r="B526" s="22" t="s">
        <v>12</v>
      </c>
      <c r="C526" s="23" t="s">
        <v>682</v>
      </c>
      <c r="D526" s="2">
        <v>88262849.150000006</v>
      </c>
      <c r="E526" s="2">
        <v>55773125.729999997</v>
      </c>
      <c r="F526" s="2">
        <f t="shared" si="7"/>
        <v>32489723.420000009</v>
      </c>
    </row>
    <row r="527" spans="1:6">
      <c r="A527" s="21" t="s">
        <v>25</v>
      </c>
      <c r="B527" s="22" t="s">
        <v>12</v>
      </c>
      <c r="C527" s="23" t="s">
        <v>683</v>
      </c>
      <c r="D527" s="2">
        <v>26655380.350000001</v>
      </c>
      <c r="E527" s="2">
        <v>16274311.15</v>
      </c>
      <c r="F527" s="2">
        <f t="shared" ref="F527:F590" si="8">IF(OR(D527="-",E527=D527),"-",D527-IF(E527="-",0,E527))</f>
        <v>10381069.200000001</v>
      </c>
    </row>
    <row r="528" spans="1:6" ht="23.25">
      <c r="A528" s="13" t="s">
        <v>159</v>
      </c>
      <c r="B528" s="14" t="s">
        <v>12</v>
      </c>
      <c r="C528" s="15" t="s">
        <v>684</v>
      </c>
      <c r="D528" s="16">
        <v>421033.5</v>
      </c>
      <c r="E528" s="16">
        <v>233087.9</v>
      </c>
      <c r="F528" s="16">
        <f t="shared" si="8"/>
        <v>187945.60000000001</v>
      </c>
    </row>
    <row r="529" spans="1:6">
      <c r="A529" s="21" t="s">
        <v>29</v>
      </c>
      <c r="B529" s="22" t="s">
        <v>12</v>
      </c>
      <c r="C529" s="23" t="s">
        <v>685</v>
      </c>
      <c r="D529" s="2">
        <v>227500</v>
      </c>
      <c r="E529" s="2">
        <v>147700</v>
      </c>
      <c r="F529" s="2">
        <f t="shared" si="8"/>
        <v>79800</v>
      </c>
    </row>
    <row r="530" spans="1:6">
      <c r="A530" s="21" t="s">
        <v>86</v>
      </c>
      <c r="B530" s="22" t="s">
        <v>12</v>
      </c>
      <c r="C530" s="23" t="s">
        <v>686</v>
      </c>
      <c r="D530" s="2">
        <v>131243.5</v>
      </c>
      <c r="E530" s="2">
        <v>43677.9</v>
      </c>
      <c r="F530" s="2">
        <f t="shared" si="8"/>
        <v>87565.6</v>
      </c>
    </row>
    <row r="531" spans="1:6">
      <c r="A531" s="21" t="s">
        <v>66</v>
      </c>
      <c r="B531" s="22" t="s">
        <v>12</v>
      </c>
      <c r="C531" s="23" t="s">
        <v>687</v>
      </c>
      <c r="D531" s="2">
        <v>62290</v>
      </c>
      <c r="E531" s="2">
        <v>41710</v>
      </c>
      <c r="F531" s="2">
        <f t="shared" si="8"/>
        <v>20580</v>
      </c>
    </row>
    <row r="532" spans="1:6" ht="23.25">
      <c r="A532" s="13" t="s">
        <v>31</v>
      </c>
      <c r="B532" s="14" t="s">
        <v>12</v>
      </c>
      <c r="C532" s="15" t="s">
        <v>688</v>
      </c>
      <c r="D532" s="16">
        <v>3757299.77</v>
      </c>
      <c r="E532" s="16">
        <v>2533701.06</v>
      </c>
      <c r="F532" s="16">
        <f t="shared" si="8"/>
        <v>1223598.71</v>
      </c>
    </row>
    <row r="533" spans="1:6">
      <c r="A533" s="21" t="s">
        <v>55</v>
      </c>
      <c r="B533" s="22" t="s">
        <v>12</v>
      </c>
      <c r="C533" s="23" t="s">
        <v>689</v>
      </c>
      <c r="D533" s="2">
        <v>953252</v>
      </c>
      <c r="E533" s="2">
        <v>599071.43000000005</v>
      </c>
      <c r="F533" s="2">
        <f t="shared" si="8"/>
        <v>354180.56999999995</v>
      </c>
    </row>
    <row r="534" spans="1:6">
      <c r="A534" s="21" t="s">
        <v>92</v>
      </c>
      <c r="B534" s="22" t="s">
        <v>12</v>
      </c>
      <c r="C534" s="23" t="s">
        <v>690</v>
      </c>
      <c r="D534" s="2">
        <v>48031.7</v>
      </c>
      <c r="E534" s="2">
        <v>14520</v>
      </c>
      <c r="F534" s="2">
        <f t="shared" si="8"/>
        <v>33511.699999999997</v>
      </c>
    </row>
    <row r="535" spans="1:6">
      <c r="A535" s="21" t="s">
        <v>66</v>
      </c>
      <c r="B535" s="22" t="s">
        <v>12</v>
      </c>
      <c r="C535" s="23" t="s">
        <v>691</v>
      </c>
      <c r="D535" s="2">
        <v>611843.19999999995</v>
      </c>
      <c r="E535" s="2">
        <v>344081.04</v>
      </c>
      <c r="F535" s="2">
        <f t="shared" si="8"/>
        <v>267762.15999999997</v>
      </c>
    </row>
    <row r="536" spans="1:6">
      <c r="A536" s="21" t="s">
        <v>38</v>
      </c>
      <c r="B536" s="22" t="s">
        <v>12</v>
      </c>
      <c r="C536" s="23" t="s">
        <v>692</v>
      </c>
      <c r="D536" s="2">
        <v>10850</v>
      </c>
      <c r="E536" s="2">
        <v>3350</v>
      </c>
      <c r="F536" s="2">
        <f t="shared" si="8"/>
        <v>7500</v>
      </c>
    </row>
    <row r="537" spans="1:6">
      <c r="A537" s="21" t="s">
        <v>122</v>
      </c>
      <c r="B537" s="22" t="s">
        <v>12</v>
      </c>
      <c r="C537" s="23" t="s">
        <v>693</v>
      </c>
      <c r="D537" s="2">
        <v>1653120.17</v>
      </c>
      <c r="E537" s="2">
        <v>1221767.8500000001</v>
      </c>
      <c r="F537" s="2">
        <f t="shared" si="8"/>
        <v>431352.31999999983</v>
      </c>
    </row>
    <row r="538" spans="1:6">
      <c r="A538" s="21" t="s">
        <v>34</v>
      </c>
      <c r="B538" s="22" t="s">
        <v>12</v>
      </c>
      <c r="C538" s="23" t="s">
        <v>694</v>
      </c>
      <c r="D538" s="2">
        <v>480202.7</v>
      </c>
      <c r="E538" s="2">
        <v>350910.74</v>
      </c>
      <c r="F538" s="2">
        <f t="shared" si="8"/>
        <v>129291.96000000002</v>
      </c>
    </row>
    <row r="539" spans="1:6" ht="45.75">
      <c r="A539" s="13" t="s">
        <v>473</v>
      </c>
      <c r="B539" s="14" t="s">
        <v>12</v>
      </c>
      <c r="C539" s="15" t="s">
        <v>695</v>
      </c>
      <c r="D539" s="16">
        <v>54649467.979999997</v>
      </c>
      <c r="E539" s="16">
        <v>42756962.520000003</v>
      </c>
      <c r="F539" s="16">
        <f t="shared" si="8"/>
        <v>11892505.459999993</v>
      </c>
    </row>
    <row r="540" spans="1:6" ht="23.25">
      <c r="A540" s="21" t="s">
        <v>475</v>
      </c>
      <c r="B540" s="22" t="s">
        <v>12</v>
      </c>
      <c r="C540" s="23" t="s">
        <v>696</v>
      </c>
      <c r="D540" s="2">
        <v>54649467.979999997</v>
      </c>
      <c r="E540" s="2">
        <v>42756962.520000003</v>
      </c>
      <c r="F540" s="2">
        <f t="shared" si="8"/>
        <v>11892505.459999993</v>
      </c>
    </row>
    <row r="541" spans="1:6">
      <c r="A541" s="13" t="s">
        <v>489</v>
      </c>
      <c r="B541" s="14" t="s">
        <v>12</v>
      </c>
      <c r="C541" s="15" t="s">
        <v>697</v>
      </c>
      <c r="D541" s="16">
        <v>791751.9</v>
      </c>
      <c r="E541" s="16">
        <v>791751.9</v>
      </c>
      <c r="F541" s="16" t="str">
        <f t="shared" si="8"/>
        <v>-</v>
      </c>
    </row>
    <row r="542" spans="1:6" ht="23.25">
      <c r="A542" s="21" t="s">
        <v>475</v>
      </c>
      <c r="B542" s="22" t="s">
        <v>12</v>
      </c>
      <c r="C542" s="23" t="s">
        <v>698</v>
      </c>
      <c r="D542" s="2">
        <v>791751.9</v>
      </c>
      <c r="E542" s="2">
        <v>791751.9</v>
      </c>
      <c r="F542" s="2" t="str">
        <f t="shared" si="8"/>
        <v>-</v>
      </c>
    </row>
    <row r="543" spans="1:6" ht="45.75">
      <c r="A543" s="13" t="s">
        <v>637</v>
      </c>
      <c r="B543" s="14" t="s">
        <v>12</v>
      </c>
      <c r="C543" s="15" t="s">
        <v>699</v>
      </c>
      <c r="D543" s="16">
        <v>22104841.350000001</v>
      </c>
      <c r="E543" s="16">
        <v>17552082</v>
      </c>
      <c r="F543" s="16">
        <f t="shared" si="8"/>
        <v>4552759.3500000015</v>
      </c>
    </row>
    <row r="544" spans="1:6" ht="23.25">
      <c r="A544" s="21" t="s">
        <v>475</v>
      </c>
      <c r="B544" s="22" t="s">
        <v>12</v>
      </c>
      <c r="C544" s="23" t="s">
        <v>700</v>
      </c>
      <c r="D544" s="2">
        <v>22104841.350000001</v>
      </c>
      <c r="E544" s="2">
        <v>17552082</v>
      </c>
      <c r="F544" s="2">
        <f t="shared" si="8"/>
        <v>4552759.3500000015</v>
      </c>
    </row>
    <row r="545" spans="1:6">
      <c r="A545" s="13" t="s">
        <v>648</v>
      </c>
      <c r="B545" s="14" t="s">
        <v>12</v>
      </c>
      <c r="C545" s="15" t="s">
        <v>701</v>
      </c>
      <c r="D545" s="16">
        <v>174476</v>
      </c>
      <c r="E545" s="16">
        <v>174476</v>
      </c>
      <c r="F545" s="16" t="str">
        <f t="shared" si="8"/>
        <v>-</v>
      </c>
    </row>
    <row r="546" spans="1:6" ht="23.25">
      <c r="A546" s="21" t="s">
        <v>475</v>
      </c>
      <c r="B546" s="22" t="s">
        <v>12</v>
      </c>
      <c r="C546" s="23" t="s">
        <v>702</v>
      </c>
      <c r="D546" s="2">
        <v>174476</v>
      </c>
      <c r="E546" s="2">
        <v>174476</v>
      </c>
      <c r="F546" s="2" t="str">
        <f t="shared" si="8"/>
        <v>-</v>
      </c>
    </row>
    <row r="547" spans="1:6" ht="45.75">
      <c r="A547" s="13" t="s">
        <v>703</v>
      </c>
      <c r="B547" s="14" t="s">
        <v>12</v>
      </c>
      <c r="C547" s="15" t="s">
        <v>704</v>
      </c>
      <c r="D547" s="16">
        <v>596500</v>
      </c>
      <c r="E547" s="16" t="s">
        <v>33</v>
      </c>
      <c r="F547" s="16">
        <f t="shared" si="8"/>
        <v>596500</v>
      </c>
    </row>
    <row r="548" spans="1:6" ht="23.25">
      <c r="A548" s="13" t="s">
        <v>142</v>
      </c>
      <c r="B548" s="14" t="s">
        <v>12</v>
      </c>
      <c r="C548" s="15" t="s">
        <v>705</v>
      </c>
      <c r="D548" s="16">
        <v>596500</v>
      </c>
      <c r="E548" s="16" t="s">
        <v>33</v>
      </c>
      <c r="F548" s="16">
        <f t="shared" si="8"/>
        <v>596500</v>
      </c>
    </row>
    <row r="549" spans="1:6">
      <c r="A549" s="21" t="s">
        <v>92</v>
      </c>
      <c r="B549" s="22" t="s">
        <v>12</v>
      </c>
      <c r="C549" s="23" t="s">
        <v>706</v>
      </c>
      <c r="D549" s="2">
        <v>596500</v>
      </c>
      <c r="E549" s="2" t="s">
        <v>33</v>
      </c>
      <c r="F549" s="2">
        <f t="shared" si="8"/>
        <v>596500</v>
      </c>
    </row>
    <row r="550" spans="1:6" ht="57">
      <c r="A550" s="13" t="s">
        <v>707</v>
      </c>
      <c r="B550" s="14" t="s">
        <v>12</v>
      </c>
      <c r="C550" s="15" t="s">
        <v>708</v>
      </c>
      <c r="D550" s="16">
        <v>5965</v>
      </c>
      <c r="E550" s="16">
        <v>5965</v>
      </c>
      <c r="F550" s="16" t="str">
        <f t="shared" si="8"/>
        <v>-</v>
      </c>
    </row>
    <row r="551" spans="1:6" ht="23.25">
      <c r="A551" s="13" t="s">
        <v>142</v>
      </c>
      <c r="B551" s="14" t="s">
        <v>12</v>
      </c>
      <c r="C551" s="15" t="s">
        <v>709</v>
      </c>
      <c r="D551" s="16">
        <v>5965</v>
      </c>
      <c r="E551" s="16">
        <v>5965</v>
      </c>
      <c r="F551" s="16" t="str">
        <f t="shared" si="8"/>
        <v>-</v>
      </c>
    </row>
    <row r="552" spans="1:6">
      <c r="A552" s="21" t="s">
        <v>92</v>
      </c>
      <c r="B552" s="22" t="s">
        <v>12</v>
      </c>
      <c r="C552" s="23" t="s">
        <v>710</v>
      </c>
      <c r="D552" s="2">
        <v>5965</v>
      </c>
      <c r="E552" s="2">
        <v>5965</v>
      </c>
      <c r="F552" s="2" t="str">
        <f t="shared" si="8"/>
        <v>-</v>
      </c>
    </row>
    <row r="553" spans="1:6">
      <c r="A553" s="13" t="s">
        <v>481</v>
      </c>
      <c r="B553" s="14" t="s">
        <v>12</v>
      </c>
      <c r="C553" s="15" t="s">
        <v>711</v>
      </c>
      <c r="D553" s="16">
        <v>1393331.7</v>
      </c>
      <c r="E553" s="16">
        <v>1043805</v>
      </c>
      <c r="F553" s="16">
        <f t="shared" si="8"/>
        <v>349526.69999999995</v>
      </c>
    </row>
    <row r="554" spans="1:6" ht="34.5">
      <c r="A554" s="13" t="s">
        <v>712</v>
      </c>
      <c r="B554" s="14" t="s">
        <v>12</v>
      </c>
      <c r="C554" s="15" t="s">
        <v>713</v>
      </c>
      <c r="D554" s="16">
        <v>1043700</v>
      </c>
      <c r="E554" s="16">
        <v>1042761.3</v>
      </c>
      <c r="F554" s="16">
        <f t="shared" si="8"/>
        <v>938.69999999995343</v>
      </c>
    </row>
    <row r="555" spans="1:6" ht="23.25">
      <c r="A555" s="13" t="s">
        <v>31</v>
      </c>
      <c r="B555" s="14" t="s">
        <v>12</v>
      </c>
      <c r="C555" s="15" t="s">
        <v>714</v>
      </c>
      <c r="D555" s="16">
        <v>626178</v>
      </c>
      <c r="E555" s="16">
        <v>625239.30000000005</v>
      </c>
      <c r="F555" s="16">
        <f t="shared" si="8"/>
        <v>938.69999999995343</v>
      </c>
    </row>
    <row r="556" spans="1:6">
      <c r="A556" s="21" t="s">
        <v>34</v>
      </c>
      <c r="B556" s="22" t="s">
        <v>12</v>
      </c>
      <c r="C556" s="23" t="s">
        <v>715</v>
      </c>
      <c r="D556" s="2">
        <v>626178</v>
      </c>
      <c r="E556" s="2">
        <v>625239.30000000005</v>
      </c>
      <c r="F556" s="2">
        <f t="shared" si="8"/>
        <v>938.69999999995343</v>
      </c>
    </row>
    <row r="557" spans="1:6">
      <c r="A557" s="13" t="s">
        <v>489</v>
      </c>
      <c r="B557" s="14" t="s">
        <v>12</v>
      </c>
      <c r="C557" s="15" t="s">
        <v>716</v>
      </c>
      <c r="D557" s="16">
        <v>313141.5</v>
      </c>
      <c r="E557" s="16">
        <v>313141.5</v>
      </c>
      <c r="F557" s="16" t="str">
        <f t="shared" si="8"/>
        <v>-</v>
      </c>
    </row>
    <row r="558" spans="1:6" ht="23.25">
      <c r="A558" s="21" t="s">
        <v>475</v>
      </c>
      <c r="B558" s="22" t="s">
        <v>12</v>
      </c>
      <c r="C558" s="23" t="s">
        <v>717</v>
      </c>
      <c r="D558" s="2">
        <v>313141.5</v>
      </c>
      <c r="E558" s="2">
        <v>313141.5</v>
      </c>
      <c r="F558" s="2" t="str">
        <f t="shared" si="8"/>
        <v>-</v>
      </c>
    </row>
    <row r="559" spans="1:6">
      <c r="A559" s="13" t="s">
        <v>648</v>
      </c>
      <c r="B559" s="14" t="s">
        <v>12</v>
      </c>
      <c r="C559" s="15" t="s">
        <v>718</v>
      </c>
      <c r="D559" s="16">
        <v>104380.5</v>
      </c>
      <c r="E559" s="16">
        <v>104380.5</v>
      </c>
      <c r="F559" s="16" t="str">
        <f t="shared" si="8"/>
        <v>-</v>
      </c>
    </row>
    <row r="560" spans="1:6" ht="23.25">
      <c r="A560" s="21" t="s">
        <v>475</v>
      </c>
      <c r="B560" s="22" t="s">
        <v>12</v>
      </c>
      <c r="C560" s="23" t="s">
        <v>719</v>
      </c>
      <c r="D560" s="2">
        <v>104380.5</v>
      </c>
      <c r="E560" s="2">
        <v>104380.5</v>
      </c>
      <c r="F560" s="2" t="str">
        <f t="shared" si="8"/>
        <v>-</v>
      </c>
    </row>
    <row r="561" spans="1:6" ht="57">
      <c r="A561" s="13" t="s">
        <v>720</v>
      </c>
      <c r="B561" s="14" t="s">
        <v>12</v>
      </c>
      <c r="C561" s="15" t="s">
        <v>721</v>
      </c>
      <c r="D561" s="16">
        <v>244000</v>
      </c>
      <c r="E561" s="16" t="s">
        <v>33</v>
      </c>
      <c r="F561" s="16">
        <f t="shared" si="8"/>
        <v>244000</v>
      </c>
    </row>
    <row r="562" spans="1:6" ht="23.25">
      <c r="A562" s="13" t="s">
        <v>722</v>
      </c>
      <c r="B562" s="14" t="s">
        <v>12</v>
      </c>
      <c r="C562" s="15" t="s">
        <v>723</v>
      </c>
      <c r="D562" s="16">
        <v>244000</v>
      </c>
      <c r="E562" s="16" t="s">
        <v>33</v>
      </c>
      <c r="F562" s="16">
        <f t="shared" si="8"/>
        <v>244000</v>
      </c>
    </row>
    <row r="563" spans="1:6">
      <c r="A563" s="21" t="s">
        <v>328</v>
      </c>
      <c r="B563" s="22" t="s">
        <v>12</v>
      </c>
      <c r="C563" s="23" t="s">
        <v>724</v>
      </c>
      <c r="D563" s="2">
        <v>244000</v>
      </c>
      <c r="E563" s="2" t="s">
        <v>33</v>
      </c>
      <c r="F563" s="2">
        <f t="shared" si="8"/>
        <v>244000</v>
      </c>
    </row>
    <row r="564" spans="1:6" ht="34.5">
      <c r="A564" s="13" t="s">
        <v>725</v>
      </c>
      <c r="B564" s="14" t="s">
        <v>12</v>
      </c>
      <c r="C564" s="15" t="s">
        <v>726</v>
      </c>
      <c r="D564" s="16">
        <v>1043.7</v>
      </c>
      <c r="E564" s="16">
        <v>1043.7</v>
      </c>
      <c r="F564" s="16" t="str">
        <f t="shared" si="8"/>
        <v>-</v>
      </c>
    </row>
    <row r="565" spans="1:6" ht="23.25">
      <c r="A565" s="13" t="s">
        <v>31</v>
      </c>
      <c r="B565" s="14" t="s">
        <v>12</v>
      </c>
      <c r="C565" s="15" t="s">
        <v>727</v>
      </c>
      <c r="D565" s="16">
        <v>1043.7</v>
      </c>
      <c r="E565" s="16">
        <v>1043.7</v>
      </c>
      <c r="F565" s="16" t="str">
        <f t="shared" si="8"/>
        <v>-</v>
      </c>
    </row>
    <row r="566" spans="1:6">
      <c r="A566" s="21" t="s">
        <v>34</v>
      </c>
      <c r="B566" s="22" t="s">
        <v>12</v>
      </c>
      <c r="C566" s="23" t="s">
        <v>728</v>
      </c>
      <c r="D566" s="2">
        <v>1043.7</v>
      </c>
      <c r="E566" s="2">
        <v>1043.7</v>
      </c>
      <c r="F566" s="2" t="str">
        <f t="shared" si="8"/>
        <v>-</v>
      </c>
    </row>
    <row r="567" spans="1:6" ht="68.25">
      <c r="A567" s="13" t="s">
        <v>729</v>
      </c>
      <c r="B567" s="14" t="s">
        <v>12</v>
      </c>
      <c r="C567" s="15" t="s">
        <v>730</v>
      </c>
      <c r="D567" s="16">
        <v>104588</v>
      </c>
      <c r="E567" s="16" t="s">
        <v>33</v>
      </c>
      <c r="F567" s="16">
        <f t="shared" si="8"/>
        <v>104588</v>
      </c>
    </row>
    <row r="568" spans="1:6" ht="23.25">
      <c r="A568" s="13" t="s">
        <v>722</v>
      </c>
      <c r="B568" s="14" t="s">
        <v>12</v>
      </c>
      <c r="C568" s="15" t="s">
        <v>731</v>
      </c>
      <c r="D568" s="16">
        <v>104588</v>
      </c>
      <c r="E568" s="16" t="s">
        <v>33</v>
      </c>
      <c r="F568" s="16">
        <f t="shared" si="8"/>
        <v>104588</v>
      </c>
    </row>
    <row r="569" spans="1:6">
      <c r="A569" s="21" t="s">
        <v>328</v>
      </c>
      <c r="B569" s="22" t="s">
        <v>12</v>
      </c>
      <c r="C569" s="23" t="s">
        <v>732</v>
      </c>
      <c r="D569" s="2">
        <v>104588</v>
      </c>
      <c r="E569" s="2" t="s">
        <v>33</v>
      </c>
      <c r="F569" s="2">
        <f t="shared" si="8"/>
        <v>104588</v>
      </c>
    </row>
    <row r="570" spans="1:6">
      <c r="A570" s="13" t="s">
        <v>733</v>
      </c>
      <c r="B570" s="14" t="s">
        <v>12</v>
      </c>
      <c r="C570" s="15" t="s">
        <v>734</v>
      </c>
      <c r="D570" s="16">
        <v>25408152.52</v>
      </c>
      <c r="E570" s="16">
        <v>20918313.050000001</v>
      </c>
      <c r="F570" s="16">
        <f t="shared" si="8"/>
        <v>4489839.4699999988</v>
      </c>
    </row>
    <row r="571" spans="1:6" ht="57">
      <c r="A571" s="13" t="s">
        <v>735</v>
      </c>
      <c r="B571" s="14" t="s">
        <v>12</v>
      </c>
      <c r="C571" s="15" t="s">
        <v>736</v>
      </c>
      <c r="D571" s="16">
        <v>8115623.1699999999</v>
      </c>
      <c r="E571" s="16">
        <v>7500603</v>
      </c>
      <c r="F571" s="16">
        <f t="shared" si="8"/>
        <v>615020.16999999993</v>
      </c>
    </row>
    <row r="572" spans="1:6" ht="45.75">
      <c r="A572" s="13" t="s">
        <v>473</v>
      </c>
      <c r="B572" s="14" t="s">
        <v>12</v>
      </c>
      <c r="C572" s="15" t="s">
        <v>737</v>
      </c>
      <c r="D572" s="16">
        <v>8115623.1699999999</v>
      </c>
      <c r="E572" s="16">
        <v>7500603</v>
      </c>
      <c r="F572" s="16">
        <f t="shared" si="8"/>
        <v>615020.16999999993</v>
      </c>
    </row>
    <row r="573" spans="1:6" ht="23.25">
      <c r="A573" s="21" t="s">
        <v>475</v>
      </c>
      <c r="B573" s="22" t="s">
        <v>12</v>
      </c>
      <c r="C573" s="23" t="s">
        <v>738</v>
      </c>
      <c r="D573" s="2">
        <v>8115623.1699999999</v>
      </c>
      <c r="E573" s="2">
        <v>7500603</v>
      </c>
      <c r="F573" s="2">
        <f t="shared" si="8"/>
        <v>615020.16999999993</v>
      </c>
    </row>
    <row r="574" spans="1:6" ht="23.25">
      <c r="A574" s="13" t="s">
        <v>739</v>
      </c>
      <c r="B574" s="14" t="s">
        <v>12</v>
      </c>
      <c r="C574" s="15" t="s">
        <v>740</v>
      </c>
      <c r="D574" s="16">
        <v>1075600</v>
      </c>
      <c r="E574" s="16">
        <v>720169.34</v>
      </c>
      <c r="F574" s="16">
        <f t="shared" si="8"/>
        <v>355430.66000000003</v>
      </c>
    </row>
    <row r="575" spans="1:6" ht="34.5">
      <c r="A575" s="13" t="s">
        <v>21</v>
      </c>
      <c r="B575" s="14" t="s">
        <v>12</v>
      </c>
      <c r="C575" s="15" t="s">
        <v>741</v>
      </c>
      <c r="D575" s="16">
        <v>824974</v>
      </c>
      <c r="E575" s="16">
        <v>593445.84</v>
      </c>
      <c r="F575" s="16">
        <f t="shared" si="8"/>
        <v>231528.16000000003</v>
      </c>
    </row>
    <row r="576" spans="1:6">
      <c r="A576" s="21" t="s">
        <v>23</v>
      </c>
      <c r="B576" s="22" t="s">
        <v>12</v>
      </c>
      <c r="C576" s="23" t="s">
        <v>742</v>
      </c>
      <c r="D576" s="2">
        <v>633620.68000000005</v>
      </c>
      <c r="E576" s="2">
        <v>460434.58</v>
      </c>
      <c r="F576" s="2">
        <f t="shared" si="8"/>
        <v>173186.10000000003</v>
      </c>
    </row>
    <row r="577" spans="1:6">
      <c r="A577" s="21" t="s">
        <v>25</v>
      </c>
      <c r="B577" s="22" t="s">
        <v>12</v>
      </c>
      <c r="C577" s="23" t="s">
        <v>743</v>
      </c>
      <c r="D577" s="2">
        <v>191353.32</v>
      </c>
      <c r="E577" s="2">
        <v>133011.26</v>
      </c>
      <c r="F577" s="2">
        <f t="shared" si="8"/>
        <v>58342.06</v>
      </c>
    </row>
    <row r="578" spans="1:6" ht="34.5">
      <c r="A578" s="13" t="s">
        <v>27</v>
      </c>
      <c r="B578" s="14" t="s">
        <v>12</v>
      </c>
      <c r="C578" s="15" t="s">
        <v>744</v>
      </c>
      <c r="D578" s="16">
        <v>20150</v>
      </c>
      <c r="E578" s="16">
        <v>7049.5</v>
      </c>
      <c r="F578" s="16">
        <f t="shared" si="8"/>
        <v>13100.5</v>
      </c>
    </row>
    <row r="579" spans="1:6">
      <c r="A579" s="21" t="s">
        <v>29</v>
      </c>
      <c r="B579" s="22" t="s">
        <v>12</v>
      </c>
      <c r="C579" s="23" t="s">
        <v>745</v>
      </c>
      <c r="D579" s="2">
        <v>12500</v>
      </c>
      <c r="E579" s="2">
        <v>4250</v>
      </c>
      <c r="F579" s="2">
        <f t="shared" si="8"/>
        <v>8250</v>
      </c>
    </row>
    <row r="580" spans="1:6">
      <c r="A580" s="21" t="s">
        <v>86</v>
      </c>
      <c r="B580" s="22" t="s">
        <v>12</v>
      </c>
      <c r="C580" s="23" t="s">
        <v>746</v>
      </c>
      <c r="D580" s="2">
        <v>3600</v>
      </c>
      <c r="E580" s="2">
        <v>2799.5</v>
      </c>
      <c r="F580" s="2">
        <f t="shared" si="8"/>
        <v>800.5</v>
      </c>
    </row>
    <row r="581" spans="1:6">
      <c r="A581" s="21" t="s">
        <v>66</v>
      </c>
      <c r="B581" s="22" t="s">
        <v>12</v>
      </c>
      <c r="C581" s="23" t="s">
        <v>747</v>
      </c>
      <c r="D581" s="2">
        <v>4050</v>
      </c>
      <c r="E581" s="2" t="s">
        <v>33</v>
      </c>
      <c r="F581" s="2">
        <f t="shared" si="8"/>
        <v>4050</v>
      </c>
    </row>
    <row r="582" spans="1:6" ht="23.25">
      <c r="A582" s="13" t="s">
        <v>31</v>
      </c>
      <c r="B582" s="14" t="s">
        <v>12</v>
      </c>
      <c r="C582" s="15" t="s">
        <v>748</v>
      </c>
      <c r="D582" s="16">
        <v>230476</v>
      </c>
      <c r="E582" s="16">
        <v>119674</v>
      </c>
      <c r="F582" s="16">
        <f t="shared" si="8"/>
        <v>110802</v>
      </c>
    </row>
    <row r="583" spans="1:6">
      <c r="A583" s="21" t="s">
        <v>55</v>
      </c>
      <c r="B583" s="22" t="s">
        <v>12</v>
      </c>
      <c r="C583" s="23" t="s">
        <v>749</v>
      </c>
      <c r="D583" s="2">
        <v>26400</v>
      </c>
      <c r="E583" s="2">
        <v>10000</v>
      </c>
      <c r="F583" s="2">
        <f t="shared" si="8"/>
        <v>16400</v>
      </c>
    </row>
    <row r="584" spans="1:6">
      <c r="A584" s="21" t="s">
        <v>92</v>
      </c>
      <c r="B584" s="22" t="s">
        <v>12</v>
      </c>
      <c r="C584" s="23" t="s">
        <v>750</v>
      </c>
      <c r="D584" s="2">
        <v>6000</v>
      </c>
      <c r="E584" s="2">
        <v>3000</v>
      </c>
      <c r="F584" s="2">
        <f t="shared" si="8"/>
        <v>3000</v>
      </c>
    </row>
    <row r="585" spans="1:6">
      <c r="A585" s="21" t="s">
        <v>66</v>
      </c>
      <c r="B585" s="22" t="s">
        <v>12</v>
      </c>
      <c r="C585" s="23" t="s">
        <v>751</v>
      </c>
      <c r="D585" s="2">
        <v>107998</v>
      </c>
      <c r="E585" s="2">
        <v>59998</v>
      </c>
      <c r="F585" s="2">
        <f t="shared" si="8"/>
        <v>48000</v>
      </c>
    </row>
    <row r="586" spans="1:6">
      <c r="A586" s="21" t="s">
        <v>122</v>
      </c>
      <c r="B586" s="22" t="s">
        <v>12</v>
      </c>
      <c r="C586" s="23" t="s">
        <v>752</v>
      </c>
      <c r="D586" s="2">
        <v>28600</v>
      </c>
      <c r="E586" s="2" t="s">
        <v>33</v>
      </c>
      <c r="F586" s="2">
        <f t="shared" si="8"/>
        <v>28600</v>
      </c>
    </row>
    <row r="587" spans="1:6">
      <c r="A587" s="21" t="s">
        <v>34</v>
      </c>
      <c r="B587" s="22" t="s">
        <v>12</v>
      </c>
      <c r="C587" s="23" t="s">
        <v>753</v>
      </c>
      <c r="D587" s="2">
        <v>61478</v>
      </c>
      <c r="E587" s="2">
        <v>46676</v>
      </c>
      <c r="F587" s="2">
        <f t="shared" si="8"/>
        <v>14802</v>
      </c>
    </row>
    <row r="588" spans="1:6" ht="23.25">
      <c r="A588" s="13" t="s">
        <v>19</v>
      </c>
      <c r="B588" s="14" t="s">
        <v>12</v>
      </c>
      <c r="C588" s="15" t="s">
        <v>754</v>
      </c>
      <c r="D588" s="16">
        <v>4465730.91</v>
      </c>
      <c r="E588" s="16">
        <v>2956212.17</v>
      </c>
      <c r="F588" s="16">
        <f t="shared" si="8"/>
        <v>1509518.7400000002</v>
      </c>
    </row>
    <row r="589" spans="1:6" ht="34.5">
      <c r="A589" s="13" t="s">
        <v>21</v>
      </c>
      <c r="B589" s="14" t="s">
        <v>12</v>
      </c>
      <c r="C589" s="15" t="s">
        <v>755</v>
      </c>
      <c r="D589" s="16">
        <v>2779565</v>
      </c>
      <c r="E589" s="16">
        <v>2062397.87</v>
      </c>
      <c r="F589" s="16">
        <f t="shared" si="8"/>
        <v>717167.12999999989</v>
      </c>
    </row>
    <row r="590" spans="1:6">
      <c r="A590" s="21" t="s">
        <v>23</v>
      </c>
      <c r="B590" s="22" t="s">
        <v>12</v>
      </c>
      <c r="C590" s="23" t="s">
        <v>756</v>
      </c>
      <c r="D590" s="2">
        <v>2134842</v>
      </c>
      <c r="E590" s="2">
        <v>1601728.31</v>
      </c>
      <c r="F590" s="2">
        <f t="shared" si="8"/>
        <v>533113.68999999994</v>
      </c>
    </row>
    <row r="591" spans="1:6">
      <c r="A591" s="21" t="s">
        <v>25</v>
      </c>
      <c r="B591" s="22" t="s">
        <v>12</v>
      </c>
      <c r="C591" s="23" t="s">
        <v>757</v>
      </c>
      <c r="D591" s="2">
        <v>644723</v>
      </c>
      <c r="E591" s="2">
        <v>460669.56</v>
      </c>
      <c r="F591" s="2">
        <f t="shared" ref="F591:F654" si="9">IF(OR(D591="-",E591=D591),"-",D591-IF(E591="-",0,E591))</f>
        <v>184053.44</v>
      </c>
    </row>
    <row r="592" spans="1:6" ht="34.5">
      <c r="A592" s="13" t="s">
        <v>27</v>
      </c>
      <c r="B592" s="14" t="s">
        <v>12</v>
      </c>
      <c r="C592" s="15" t="s">
        <v>758</v>
      </c>
      <c r="D592" s="16">
        <v>30000</v>
      </c>
      <c r="E592" s="16">
        <v>10000</v>
      </c>
      <c r="F592" s="16">
        <f t="shared" si="9"/>
        <v>20000</v>
      </c>
    </row>
    <row r="593" spans="1:6">
      <c r="A593" s="21" t="s">
        <v>29</v>
      </c>
      <c r="B593" s="22" t="s">
        <v>12</v>
      </c>
      <c r="C593" s="23" t="s">
        <v>759</v>
      </c>
      <c r="D593" s="2">
        <v>30000</v>
      </c>
      <c r="E593" s="2">
        <v>10000</v>
      </c>
      <c r="F593" s="2">
        <f t="shared" si="9"/>
        <v>20000</v>
      </c>
    </row>
    <row r="594" spans="1:6" ht="23.25">
      <c r="A594" s="13" t="s">
        <v>31</v>
      </c>
      <c r="B594" s="14" t="s">
        <v>12</v>
      </c>
      <c r="C594" s="15" t="s">
        <v>760</v>
      </c>
      <c r="D594" s="16">
        <v>1651365.91</v>
      </c>
      <c r="E594" s="16">
        <v>881810.77</v>
      </c>
      <c r="F594" s="16">
        <f t="shared" si="9"/>
        <v>769555.1399999999</v>
      </c>
    </row>
    <row r="595" spans="1:6">
      <c r="A595" s="21" t="s">
        <v>55</v>
      </c>
      <c r="B595" s="22" t="s">
        <v>12</v>
      </c>
      <c r="C595" s="23" t="s">
        <v>761</v>
      </c>
      <c r="D595" s="2">
        <v>211352</v>
      </c>
      <c r="E595" s="2">
        <v>129849.07</v>
      </c>
      <c r="F595" s="2">
        <f t="shared" si="9"/>
        <v>81502.929999999993</v>
      </c>
    </row>
    <row r="596" spans="1:6">
      <c r="A596" s="21" t="s">
        <v>88</v>
      </c>
      <c r="B596" s="22" t="s">
        <v>12</v>
      </c>
      <c r="C596" s="23" t="s">
        <v>762</v>
      </c>
      <c r="D596" s="2">
        <v>696301.61</v>
      </c>
      <c r="E596" s="2">
        <v>377417.69</v>
      </c>
      <c r="F596" s="2">
        <f t="shared" si="9"/>
        <v>318883.92</v>
      </c>
    </row>
    <row r="597" spans="1:6">
      <c r="A597" s="21" t="s">
        <v>92</v>
      </c>
      <c r="B597" s="22" t="s">
        <v>12</v>
      </c>
      <c r="C597" s="23" t="s">
        <v>763</v>
      </c>
      <c r="D597" s="2">
        <v>29000</v>
      </c>
      <c r="E597" s="2" t="s">
        <v>33</v>
      </c>
      <c r="F597" s="2">
        <f t="shared" si="9"/>
        <v>29000</v>
      </c>
    </row>
    <row r="598" spans="1:6">
      <c r="A598" s="21" t="s">
        <v>66</v>
      </c>
      <c r="B598" s="22" t="s">
        <v>12</v>
      </c>
      <c r="C598" s="23" t="s">
        <v>764</v>
      </c>
      <c r="D598" s="2">
        <v>78212</v>
      </c>
      <c r="E598" s="2">
        <v>62664.01</v>
      </c>
      <c r="F598" s="2">
        <f t="shared" si="9"/>
        <v>15547.989999999998</v>
      </c>
    </row>
    <row r="599" spans="1:6">
      <c r="A599" s="21" t="s">
        <v>38</v>
      </c>
      <c r="B599" s="22" t="s">
        <v>12</v>
      </c>
      <c r="C599" s="23" t="s">
        <v>765</v>
      </c>
      <c r="D599" s="2">
        <v>43620</v>
      </c>
      <c r="E599" s="2" t="s">
        <v>33</v>
      </c>
      <c r="F599" s="2">
        <f t="shared" si="9"/>
        <v>43620</v>
      </c>
    </row>
    <row r="600" spans="1:6">
      <c r="A600" s="21" t="s">
        <v>122</v>
      </c>
      <c r="B600" s="22" t="s">
        <v>12</v>
      </c>
      <c r="C600" s="23" t="s">
        <v>766</v>
      </c>
      <c r="D600" s="2">
        <v>42000</v>
      </c>
      <c r="E600" s="2">
        <v>42000</v>
      </c>
      <c r="F600" s="2" t="str">
        <f t="shared" si="9"/>
        <v>-</v>
      </c>
    </row>
    <row r="601" spans="1:6">
      <c r="A601" s="21" t="s">
        <v>34</v>
      </c>
      <c r="B601" s="22" t="s">
        <v>12</v>
      </c>
      <c r="C601" s="23" t="s">
        <v>767</v>
      </c>
      <c r="D601" s="2">
        <v>550880.30000000005</v>
      </c>
      <c r="E601" s="2">
        <v>269880</v>
      </c>
      <c r="F601" s="2">
        <f t="shared" si="9"/>
        <v>281000.30000000005</v>
      </c>
    </row>
    <row r="602" spans="1:6">
      <c r="A602" s="13" t="s">
        <v>36</v>
      </c>
      <c r="B602" s="14" t="s">
        <v>12</v>
      </c>
      <c r="C602" s="15" t="s">
        <v>768</v>
      </c>
      <c r="D602" s="16">
        <v>4800</v>
      </c>
      <c r="E602" s="16">
        <v>2003.53</v>
      </c>
      <c r="F602" s="16">
        <f t="shared" si="9"/>
        <v>2796.4700000000003</v>
      </c>
    </row>
    <row r="603" spans="1:6">
      <c r="A603" s="21" t="s">
        <v>38</v>
      </c>
      <c r="B603" s="22" t="s">
        <v>12</v>
      </c>
      <c r="C603" s="23" t="s">
        <v>769</v>
      </c>
      <c r="D603" s="2">
        <v>4800</v>
      </c>
      <c r="E603" s="2">
        <v>2003.53</v>
      </c>
      <c r="F603" s="2">
        <f t="shared" si="9"/>
        <v>2796.4700000000003</v>
      </c>
    </row>
    <row r="604" spans="1:6" ht="23.25">
      <c r="A604" s="13" t="s">
        <v>188</v>
      </c>
      <c r="B604" s="14" t="s">
        <v>12</v>
      </c>
      <c r="C604" s="15" t="s">
        <v>770</v>
      </c>
      <c r="D604" s="16">
        <v>11457049.439999999</v>
      </c>
      <c r="E604" s="16">
        <v>9597664.6899999995</v>
      </c>
      <c r="F604" s="16">
        <f t="shared" si="9"/>
        <v>1859384.75</v>
      </c>
    </row>
    <row r="605" spans="1:6" ht="23.25">
      <c r="A605" s="13" t="s">
        <v>155</v>
      </c>
      <c r="B605" s="14" t="s">
        <v>12</v>
      </c>
      <c r="C605" s="15" t="s">
        <v>771</v>
      </c>
      <c r="D605" s="16">
        <v>10114850</v>
      </c>
      <c r="E605" s="16">
        <v>8598346.4399999995</v>
      </c>
      <c r="F605" s="16">
        <f t="shared" si="9"/>
        <v>1516503.5600000005</v>
      </c>
    </row>
    <row r="606" spans="1:6">
      <c r="A606" s="21" t="s">
        <v>23</v>
      </c>
      <c r="B606" s="22" t="s">
        <v>12</v>
      </c>
      <c r="C606" s="23" t="s">
        <v>772</v>
      </c>
      <c r="D606" s="2">
        <v>7784824</v>
      </c>
      <c r="E606" s="2">
        <v>6688505.5899999999</v>
      </c>
      <c r="F606" s="2">
        <f t="shared" si="9"/>
        <v>1096318.4100000001</v>
      </c>
    </row>
    <row r="607" spans="1:6">
      <c r="A607" s="21" t="s">
        <v>25</v>
      </c>
      <c r="B607" s="22" t="s">
        <v>12</v>
      </c>
      <c r="C607" s="23" t="s">
        <v>773</v>
      </c>
      <c r="D607" s="2">
        <v>2330026</v>
      </c>
      <c r="E607" s="2">
        <v>1909840.85</v>
      </c>
      <c r="F607" s="2">
        <f t="shared" si="9"/>
        <v>420185.14999999991</v>
      </c>
    </row>
    <row r="608" spans="1:6" ht="23.25">
      <c r="A608" s="13" t="s">
        <v>159</v>
      </c>
      <c r="B608" s="14" t="s">
        <v>12</v>
      </c>
      <c r="C608" s="15" t="s">
        <v>774</v>
      </c>
      <c r="D608" s="16">
        <v>13474</v>
      </c>
      <c r="E608" s="16">
        <v>3439.2</v>
      </c>
      <c r="F608" s="16">
        <f t="shared" si="9"/>
        <v>10034.799999999999</v>
      </c>
    </row>
    <row r="609" spans="1:6">
      <c r="A609" s="21" t="s">
        <v>29</v>
      </c>
      <c r="B609" s="22" t="s">
        <v>12</v>
      </c>
      <c r="C609" s="23" t="s">
        <v>775</v>
      </c>
      <c r="D609" s="2">
        <v>6500</v>
      </c>
      <c r="E609" s="2">
        <v>3000</v>
      </c>
      <c r="F609" s="2">
        <f t="shared" si="9"/>
        <v>3500</v>
      </c>
    </row>
    <row r="610" spans="1:6">
      <c r="A610" s="21" t="s">
        <v>86</v>
      </c>
      <c r="B610" s="22" t="s">
        <v>12</v>
      </c>
      <c r="C610" s="23" t="s">
        <v>776</v>
      </c>
      <c r="D610" s="2">
        <v>6974</v>
      </c>
      <c r="E610" s="2">
        <v>439.2</v>
      </c>
      <c r="F610" s="2">
        <f t="shared" si="9"/>
        <v>6534.8</v>
      </c>
    </row>
    <row r="611" spans="1:6" ht="34.5">
      <c r="A611" s="13" t="s">
        <v>21</v>
      </c>
      <c r="B611" s="14" t="s">
        <v>12</v>
      </c>
      <c r="C611" s="15" t="s">
        <v>777</v>
      </c>
      <c r="D611" s="16">
        <v>1016899.44</v>
      </c>
      <c r="E611" s="16">
        <v>799352.69</v>
      </c>
      <c r="F611" s="16">
        <f t="shared" si="9"/>
        <v>217546.75</v>
      </c>
    </row>
    <row r="612" spans="1:6">
      <c r="A612" s="21" t="s">
        <v>23</v>
      </c>
      <c r="B612" s="22" t="s">
        <v>12</v>
      </c>
      <c r="C612" s="23" t="s">
        <v>778</v>
      </c>
      <c r="D612" s="2">
        <v>781028.76</v>
      </c>
      <c r="E612" s="2">
        <v>621708.81000000006</v>
      </c>
      <c r="F612" s="2">
        <f t="shared" si="9"/>
        <v>159319.94999999995</v>
      </c>
    </row>
    <row r="613" spans="1:6">
      <c r="A613" s="21" t="s">
        <v>25</v>
      </c>
      <c r="B613" s="22" t="s">
        <v>12</v>
      </c>
      <c r="C613" s="23" t="s">
        <v>779</v>
      </c>
      <c r="D613" s="2">
        <v>235870.68</v>
      </c>
      <c r="E613" s="2">
        <v>177643.88</v>
      </c>
      <c r="F613" s="2">
        <f t="shared" si="9"/>
        <v>58226.799999999988</v>
      </c>
    </row>
    <row r="614" spans="1:6" ht="34.5">
      <c r="A614" s="13" t="s">
        <v>27</v>
      </c>
      <c r="B614" s="14" t="s">
        <v>12</v>
      </c>
      <c r="C614" s="15" t="s">
        <v>780</v>
      </c>
      <c r="D614" s="16">
        <v>10000</v>
      </c>
      <c r="E614" s="16">
        <v>6750</v>
      </c>
      <c r="F614" s="16">
        <f t="shared" si="9"/>
        <v>3250</v>
      </c>
    </row>
    <row r="615" spans="1:6">
      <c r="A615" s="21" t="s">
        <v>29</v>
      </c>
      <c r="B615" s="22" t="s">
        <v>12</v>
      </c>
      <c r="C615" s="23" t="s">
        <v>781</v>
      </c>
      <c r="D615" s="2">
        <v>10000</v>
      </c>
      <c r="E615" s="2">
        <v>6750</v>
      </c>
      <c r="F615" s="2">
        <f t="shared" si="9"/>
        <v>3250</v>
      </c>
    </row>
    <row r="616" spans="1:6" ht="23.25">
      <c r="A616" s="13" t="s">
        <v>31</v>
      </c>
      <c r="B616" s="14" t="s">
        <v>12</v>
      </c>
      <c r="C616" s="15" t="s">
        <v>782</v>
      </c>
      <c r="D616" s="16">
        <v>300626</v>
      </c>
      <c r="E616" s="16">
        <v>189240.18</v>
      </c>
      <c r="F616" s="16">
        <f t="shared" si="9"/>
        <v>111385.82</v>
      </c>
    </row>
    <row r="617" spans="1:6">
      <c r="A617" s="21" t="s">
        <v>55</v>
      </c>
      <c r="B617" s="22" t="s">
        <v>12</v>
      </c>
      <c r="C617" s="23" t="s">
        <v>783</v>
      </c>
      <c r="D617" s="2">
        <v>27087.5</v>
      </c>
      <c r="E617" s="2">
        <v>14012.5</v>
      </c>
      <c r="F617" s="2">
        <f t="shared" si="9"/>
        <v>13075</v>
      </c>
    </row>
    <row r="618" spans="1:6">
      <c r="A618" s="21" t="s">
        <v>92</v>
      </c>
      <c r="B618" s="22" t="s">
        <v>12</v>
      </c>
      <c r="C618" s="23" t="s">
        <v>784</v>
      </c>
      <c r="D618" s="2">
        <v>15000</v>
      </c>
      <c r="E618" s="2">
        <v>2102.9</v>
      </c>
      <c r="F618" s="2">
        <f t="shared" si="9"/>
        <v>12897.1</v>
      </c>
    </row>
    <row r="619" spans="1:6">
      <c r="A619" s="21" t="s">
        <v>66</v>
      </c>
      <c r="B619" s="22" t="s">
        <v>12</v>
      </c>
      <c r="C619" s="23" t="s">
        <v>785</v>
      </c>
      <c r="D619" s="2">
        <v>200500</v>
      </c>
      <c r="E619" s="2">
        <v>148292.78</v>
      </c>
      <c r="F619" s="2">
        <f t="shared" si="9"/>
        <v>52207.22</v>
      </c>
    </row>
    <row r="620" spans="1:6">
      <c r="A620" s="21" t="s">
        <v>38</v>
      </c>
      <c r="B620" s="22" t="s">
        <v>12</v>
      </c>
      <c r="C620" s="23" t="s">
        <v>786</v>
      </c>
      <c r="D620" s="2">
        <v>14000</v>
      </c>
      <c r="E620" s="2">
        <v>14000</v>
      </c>
      <c r="F620" s="2" t="str">
        <f t="shared" si="9"/>
        <v>-</v>
      </c>
    </row>
    <row r="621" spans="1:6">
      <c r="A621" s="21" t="s">
        <v>34</v>
      </c>
      <c r="B621" s="22" t="s">
        <v>12</v>
      </c>
      <c r="C621" s="23" t="s">
        <v>787</v>
      </c>
      <c r="D621" s="2">
        <v>44038.5</v>
      </c>
      <c r="E621" s="2">
        <v>10832</v>
      </c>
      <c r="F621" s="2">
        <f t="shared" si="9"/>
        <v>33206.5</v>
      </c>
    </row>
    <row r="622" spans="1:6">
      <c r="A622" s="13" t="s">
        <v>36</v>
      </c>
      <c r="B622" s="14" t="s">
        <v>12</v>
      </c>
      <c r="C622" s="15" t="s">
        <v>788</v>
      </c>
      <c r="D622" s="16">
        <v>1200</v>
      </c>
      <c r="E622" s="16">
        <v>536.17999999999995</v>
      </c>
      <c r="F622" s="16">
        <f t="shared" si="9"/>
        <v>663.82</v>
      </c>
    </row>
    <row r="623" spans="1:6">
      <c r="A623" s="21" t="s">
        <v>38</v>
      </c>
      <c r="B623" s="22" t="s">
        <v>12</v>
      </c>
      <c r="C623" s="23" t="s">
        <v>789</v>
      </c>
      <c r="D623" s="2">
        <v>1200</v>
      </c>
      <c r="E623" s="2">
        <v>536.17999999999995</v>
      </c>
      <c r="F623" s="2">
        <f t="shared" si="9"/>
        <v>663.82</v>
      </c>
    </row>
    <row r="624" spans="1:6" ht="45.75">
      <c r="A624" s="13" t="s">
        <v>199</v>
      </c>
      <c r="B624" s="14" t="s">
        <v>12</v>
      </c>
      <c r="C624" s="15" t="s">
        <v>790</v>
      </c>
      <c r="D624" s="16">
        <v>164049</v>
      </c>
      <c r="E624" s="16">
        <v>143663.85</v>
      </c>
      <c r="F624" s="16">
        <f t="shared" si="9"/>
        <v>20385.149999999994</v>
      </c>
    </row>
    <row r="625" spans="1:6" ht="34.5">
      <c r="A625" s="13" t="s">
        <v>21</v>
      </c>
      <c r="B625" s="14" t="s">
        <v>12</v>
      </c>
      <c r="C625" s="15" t="s">
        <v>791</v>
      </c>
      <c r="D625" s="16">
        <v>164049</v>
      </c>
      <c r="E625" s="16">
        <v>143663.85</v>
      </c>
      <c r="F625" s="16">
        <f t="shared" si="9"/>
        <v>20385.149999999994</v>
      </c>
    </row>
    <row r="626" spans="1:6">
      <c r="A626" s="21" t="s">
        <v>23</v>
      </c>
      <c r="B626" s="22" t="s">
        <v>12</v>
      </c>
      <c r="C626" s="23" t="s">
        <v>792</v>
      </c>
      <c r="D626" s="2">
        <v>125998</v>
      </c>
      <c r="E626" s="2">
        <v>115254.96</v>
      </c>
      <c r="F626" s="2">
        <f t="shared" si="9"/>
        <v>10743.039999999994</v>
      </c>
    </row>
    <row r="627" spans="1:6">
      <c r="A627" s="21" t="s">
        <v>25</v>
      </c>
      <c r="B627" s="22" t="s">
        <v>12</v>
      </c>
      <c r="C627" s="23" t="s">
        <v>793</v>
      </c>
      <c r="D627" s="2">
        <v>38051</v>
      </c>
      <c r="E627" s="2">
        <v>28408.89</v>
      </c>
      <c r="F627" s="2">
        <f t="shared" si="9"/>
        <v>9642.11</v>
      </c>
    </row>
    <row r="628" spans="1:6" ht="34.5">
      <c r="A628" s="13" t="s">
        <v>117</v>
      </c>
      <c r="B628" s="14" t="s">
        <v>12</v>
      </c>
      <c r="C628" s="15" t="s">
        <v>794</v>
      </c>
      <c r="D628" s="16">
        <v>130100</v>
      </c>
      <c r="E628" s="16" t="s">
        <v>33</v>
      </c>
      <c r="F628" s="16">
        <f t="shared" si="9"/>
        <v>130100</v>
      </c>
    </row>
    <row r="629" spans="1:6" ht="23.25">
      <c r="A629" s="13" t="s">
        <v>31</v>
      </c>
      <c r="B629" s="14" t="s">
        <v>12</v>
      </c>
      <c r="C629" s="15" t="s">
        <v>795</v>
      </c>
      <c r="D629" s="16">
        <v>130100</v>
      </c>
      <c r="E629" s="16" t="s">
        <v>33</v>
      </c>
      <c r="F629" s="16">
        <f t="shared" si="9"/>
        <v>130100</v>
      </c>
    </row>
    <row r="630" spans="1:6">
      <c r="A630" s="21" t="s">
        <v>55</v>
      </c>
      <c r="B630" s="22" t="s">
        <v>12</v>
      </c>
      <c r="C630" s="23" t="s">
        <v>796</v>
      </c>
      <c r="D630" s="2">
        <v>30100</v>
      </c>
      <c r="E630" s="2" t="s">
        <v>33</v>
      </c>
      <c r="F630" s="2">
        <f t="shared" si="9"/>
        <v>30100</v>
      </c>
    </row>
    <row r="631" spans="1:6">
      <c r="A631" s="21" t="s">
        <v>122</v>
      </c>
      <c r="B631" s="22" t="s">
        <v>12</v>
      </c>
      <c r="C631" s="23" t="s">
        <v>797</v>
      </c>
      <c r="D631" s="2">
        <v>100000</v>
      </c>
      <c r="E631" s="2" t="s">
        <v>33</v>
      </c>
      <c r="F631" s="2">
        <f t="shared" si="9"/>
        <v>100000</v>
      </c>
    </row>
    <row r="632" spans="1:6" ht="23.25">
      <c r="A632" s="13" t="s">
        <v>572</v>
      </c>
      <c r="B632" s="14" t="s">
        <v>12</v>
      </c>
      <c r="C632" s="15" t="s">
        <v>798</v>
      </c>
      <c r="D632" s="16">
        <v>20885500</v>
      </c>
      <c r="E632" s="16">
        <v>10815497.119999999</v>
      </c>
      <c r="F632" s="16">
        <f t="shared" si="9"/>
        <v>10070002.880000001</v>
      </c>
    </row>
    <row r="633" spans="1:6">
      <c r="A633" s="13" t="s">
        <v>322</v>
      </c>
      <c r="B633" s="14" t="s">
        <v>12</v>
      </c>
      <c r="C633" s="15" t="s">
        <v>799</v>
      </c>
      <c r="D633" s="16">
        <v>19498500</v>
      </c>
      <c r="E633" s="16">
        <v>9644686.3100000005</v>
      </c>
      <c r="F633" s="16">
        <f t="shared" si="9"/>
        <v>9853813.6899999995</v>
      </c>
    </row>
    <row r="634" spans="1:6" ht="90.75">
      <c r="A634" s="24" t="s">
        <v>800</v>
      </c>
      <c r="B634" s="14" t="s">
        <v>12</v>
      </c>
      <c r="C634" s="15" t="s">
        <v>801</v>
      </c>
      <c r="D634" s="16">
        <v>104300</v>
      </c>
      <c r="E634" s="16">
        <v>41911.47</v>
      </c>
      <c r="F634" s="16">
        <f t="shared" si="9"/>
        <v>62388.53</v>
      </c>
    </row>
    <row r="635" spans="1:6" ht="23.25">
      <c r="A635" s="13" t="s">
        <v>31</v>
      </c>
      <c r="B635" s="14" t="s">
        <v>12</v>
      </c>
      <c r="C635" s="15" t="s">
        <v>802</v>
      </c>
      <c r="D635" s="16">
        <v>104300</v>
      </c>
      <c r="E635" s="16">
        <v>41911.47</v>
      </c>
      <c r="F635" s="16">
        <f t="shared" si="9"/>
        <v>62388.53</v>
      </c>
    </row>
    <row r="636" spans="1:6">
      <c r="A636" s="21" t="s">
        <v>34</v>
      </c>
      <c r="B636" s="22" t="s">
        <v>12</v>
      </c>
      <c r="C636" s="23" t="s">
        <v>803</v>
      </c>
      <c r="D636" s="2">
        <v>104300</v>
      </c>
      <c r="E636" s="2">
        <v>41911.47</v>
      </c>
      <c r="F636" s="2">
        <f t="shared" si="9"/>
        <v>62388.53</v>
      </c>
    </row>
    <row r="637" spans="1:6" ht="45.75">
      <c r="A637" s="13" t="s">
        <v>804</v>
      </c>
      <c r="B637" s="14" t="s">
        <v>12</v>
      </c>
      <c r="C637" s="15" t="s">
        <v>805</v>
      </c>
      <c r="D637" s="16">
        <v>19394200</v>
      </c>
      <c r="E637" s="16">
        <v>9602774.8399999999</v>
      </c>
      <c r="F637" s="16">
        <f t="shared" si="9"/>
        <v>9791425.1600000001</v>
      </c>
    </row>
    <row r="638" spans="1:6" ht="23.25">
      <c r="A638" s="13" t="s">
        <v>155</v>
      </c>
      <c r="B638" s="14" t="s">
        <v>12</v>
      </c>
      <c r="C638" s="15" t="s">
        <v>806</v>
      </c>
      <c r="D638" s="16">
        <v>2423622</v>
      </c>
      <c r="E638" s="16">
        <v>61000</v>
      </c>
      <c r="F638" s="16">
        <f t="shared" si="9"/>
        <v>2362622</v>
      </c>
    </row>
    <row r="639" spans="1:6">
      <c r="A639" s="21" t="s">
        <v>23</v>
      </c>
      <c r="B639" s="22" t="s">
        <v>12</v>
      </c>
      <c r="C639" s="23" t="s">
        <v>807</v>
      </c>
      <c r="D639" s="2">
        <v>1861462</v>
      </c>
      <c r="E639" s="2">
        <v>61000</v>
      </c>
      <c r="F639" s="2">
        <f t="shared" si="9"/>
        <v>1800462</v>
      </c>
    </row>
    <row r="640" spans="1:6">
      <c r="A640" s="21" t="s">
        <v>25</v>
      </c>
      <c r="B640" s="22" t="s">
        <v>12</v>
      </c>
      <c r="C640" s="23" t="s">
        <v>808</v>
      </c>
      <c r="D640" s="2">
        <v>562160</v>
      </c>
      <c r="E640" s="2" t="s">
        <v>33</v>
      </c>
      <c r="F640" s="2">
        <f t="shared" si="9"/>
        <v>562160</v>
      </c>
    </row>
    <row r="641" spans="1:6" ht="23.25">
      <c r="A641" s="13" t="s">
        <v>31</v>
      </c>
      <c r="B641" s="14" t="s">
        <v>12</v>
      </c>
      <c r="C641" s="15" t="s">
        <v>809</v>
      </c>
      <c r="D641" s="16">
        <v>7968466</v>
      </c>
      <c r="E641" s="16">
        <v>4376109.84</v>
      </c>
      <c r="F641" s="16">
        <f t="shared" si="9"/>
        <v>3592356.16</v>
      </c>
    </row>
    <row r="642" spans="1:6">
      <c r="A642" s="21" t="s">
        <v>34</v>
      </c>
      <c r="B642" s="22" t="s">
        <v>12</v>
      </c>
      <c r="C642" s="23" t="s">
        <v>810</v>
      </c>
      <c r="D642" s="2">
        <v>7968466</v>
      </c>
      <c r="E642" s="2">
        <v>4376109.84</v>
      </c>
      <c r="F642" s="2">
        <f t="shared" si="9"/>
        <v>3592356.16</v>
      </c>
    </row>
    <row r="643" spans="1:6">
      <c r="A643" s="13" t="s">
        <v>489</v>
      </c>
      <c r="B643" s="14" t="s">
        <v>12</v>
      </c>
      <c r="C643" s="15" t="s">
        <v>811</v>
      </c>
      <c r="D643" s="16">
        <v>6582189</v>
      </c>
      <c r="E643" s="16">
        <v>3631759</v>
      </c>
      <c r="F643" s="16">
        <f t="shared" si="9"/>
        <v>2950430</v>
      </c>
    </row>
    <row r="644" spans="1:6" ht="23.25">
      <c r="A644" s="21" t="s">
        <v>475</v>
      </c>
      <c r="B644" s="22" t="s">
        <v>12</v>
      </c>
      <c r="C644" s="23" t="s">
        <v>812</v>
      </c>
      <c r="D644" s="2">
        <v>6582189</v>
      </c>
      <c r="E644" s="2">
        <v>3631759</v>
      </c>
      <c r="F644" s="2">
        <f t="shared" si="9"/>
        <v>2950430</v>
      </c>
    </row>
    <row r="645" spans="1:6">
      <c r="A645" s="13" t="s">
        <v>648</v>
      </c>
      <c r="B645" s="14" t="s">
        <v>12</v>
      </c>
      <c r="C645" s="15" t="s">
        <v>813</v>
      </c>
      <c r="D645" s="16">
        <v>2419923</v>
      </c>
      <c r="E645" s="16">
        <v>1533906</v>
      </c>
      <c r="F645" s="16">
        <f t="shared" si="9"/>
        <v>886017</v>
      </c>
    </row>
    <row r="646" spans="1:6" ht="23.25">
      <c r="A646" s="21" t="s">
        <v>475</v>
      </c>
      <c r="B646" s="22" t="s">
        <v>12</v>
      </c>
      <c r="C646" s="23" t="s">
        <v>814</v>
      </c>
      <c r="D646" s="2">
        <v>2419923</v>
      </c>
      <c r="E646" s="2">
        <v>1533906</v>
      </c>
      <c r="F646" s="2">
        <f t="shared" si="9"/>
        <v>886017</v>
      </c>
    </row>
    <row r="647" spans="1:6">
      <c r="A647" s="13" t="s">
        <v>338</v>
      </c>
      <c r="B647" s="14" t="s">
        <v>12</v>
      </c>
      <c r="C647" s="15" t="s">
        <v>815</v>
      </c>
      <c r="D647" s="16">
        <v>1387000</v>
      </c>
      <c r="E647" s="16">
        <v>1170810.81</v>
      </c>
      <c r="F647" s="16">
        <f t="shared" si="9"/>
        <v>216189.18999999994</v>
      </c>
    </row>
    <row r="648" spans="1:6" ht="45.75">
      <c r="A648" s="13" t="s">
        <v>816</v>
      </c>
      <c r="B648" s="14" t="s">
        <v>12</v>
      </c>
      <c r="C648" s="15" t="s">
        <v>817</v>
      </c>
      <c r="D648" s="16">
        <v>1387000</v>
      </c>
      <c r="E648" s="16">
        <v>1170810.81</v>
      </c>
      <c r="F648" s="16">
        <f t="shared" si="9"/>
        <v>216189.18999999994</v>
      </c>
    </row>
    <row r="649" spans="1:6" ht="23.25">
      <c r="A649" s="13" t="s">
        <v>31</v>
      </c>
      <c r="B649" s="14" t="s">
        <v>12</v>
      </c>
      <c r="C649" s="15" t="s">
        <v>818</v>
      </c>
      <c r="D649" s="16">
        <v>27000</v>
      </c>
      <c r="E649" s="16">
        <v>11825.3</v>
      </c>
      <c r="F649" s="16">
        <f t="shared" si="9"/>
        <v>15174.7</v>
      </c>
    </row>
    <row r="650" spans="1:6">
      <c r="A650" s="21" t="s">
        <v>55</v>
      </c>
      <c r="B650" s="22" t="s">
        <v>12</v>
      </c>
      <c r="C650" s="23" t="s">
        <v>819</v>
      </c>
      <c r="D650" s="2">
        <v>6000</v>
      </c>
      <c r="E650" s="2">
        <v>3140.06</v>
      </c>
      <c r="F650" s="2">
        <f t="shared" si="9"/>
        <v>2859.94</v>
      </c>
    </row>
    <row r="651" spans="1:6">
      <c r="A651" s="21" t="s">
        <v>66</v>
      </c>
      <c r="B651" s="22" t="s">
        <v>12</v>
      </c>
      <c r="C651" s="23" t="s">
        <v>820</v>
      </c>
      <c r="D651" s="2">
        <v>21000</v>
      </c>
      <c r="E651" s="2">
        <v>8685.24</v>
      </c>
      <c r="F651" s="2">
        <f t="shared" si="9"/>
        <v>12314.76</v>
      </c>
    </row>
    <row r="652" spans="1:6" ht="23.25">
      <c r="A652" s="13" t="s">
        <v>821</v>
      </c>
      <c r="B652" s="14" t="s">
        <v>12</v>
      </c>
      <c r="C652" s="15" t="s">
        <v>822</v>
      </c>
      <c r="D652" s="16">
        <v>7806.99</v>
      </c>
      <c r="E652" s="16">
        <v>7806.99</v>
      </c>
      <c r="F652" s="16" t="str">
        <f t="shared" si="9"/>
        <v>-</v>
      </c>
    </row>
    <row r="653" spans="1:6">
      <c r="A653" s="21" t="s">
        <v>328</v>
      </c>
      <c r="B653" s="22" t="s">
        <v>12</v>
      </c>
      <c r="C653" s="23" t="s">
        <v>823</v>
      </c>
      <c r="D653" s="2">
        <v>7806.99</v>
      </c>
      <c r="E653" s="2">
        <v>7806.99</v>
      </c>
      <c r="F653" s="2" t="str">
        <f t="shared" si="9"/>
        <v>-</v>
      </c>
    </row>
    <row r="654" spans="1:6" ht="23.25">
      <c r="A654" s="13" t="s">
        <v>824</v>
      </c>
      <c r="B654" s="14" t="s">
        <v>12</v>
      </c>
      <c r="C654" s="15" t="s">
        <v>825</v>
      </c>
      <c r="D654" s="16">
        <v>1352193.01</v>
      </c>
      <c r="E654" s="16">
        <v>1151178.52</v>
      </c>
      <c r="F654" s="16">
        <f t="shared" si="9"/>
        <v>201014.49</v>
      </c>
    </row>
    <row r="655" spans="1:6">
      <c r="A655" s="21" t="s">
        <v>328</v>
      </c>
      <c r="B655" s="22" t="s">
        <v>12</v>
      </c>
      <c r="C655" s="23" t="s">
        <v>826</v>
      </c>
      <c r="D655" s="2">
        <v>1352193.01</v>
      </c>
      <c r="E655" s="2">
        <v>1151178.52</v>
      </c>
      <c r="F655" s="2">
        <f t="shared" ref="F655:F718" si="10">IF(OR(D655="-",E655=D655),"-",D655-IF(E655="-",0,E655))</f>
        <v>201014.49</v>
      </c>
    </row>
    <row r="656" spans="1:6" ht="23.25">
      <c r="A656" s="13" t="s">
        <v>827</v>
      </c>
      <c r="B656" s="14" t="s">
        <v>12</v>
      </c>
      <c r="C656" s="15" t="s">
        <v>828</v>
      </c>
      <c r="D656" s="16">
        <v>31732296.27</v>
      </c>
      <c r="E656" s="16">
        <v>23672924.07</v>
      </c>
      <c r="F656" s="16">
        <f t="shared" si="10"/>
        <v>8059372.1999999993</v>
      </c>
    </row>
    <row r="657" spans="1:6">
      <c r="A657" s="13" t="s">
        <v>314</v>
      </c>
      <c r="B657" s="14" t="s">
        <v>12</v>
      </c>
      <c r="C657" s="15" t="s">
        <v>829</v>
      </c>
      <c r="D657" s="16">
        <v>46196.27</v>
      </c>
      <c r="E657" s="16">
        <v>46196.27</v>
      </c>
      <c r="F657" s="16" t="str">
        <f t="shared" si="10"/>
        <v>-</v>
      </c>
    </row>
    <row r="658" spans="1:6" ht="23.25">
      <c r="A658" s="13" t="s">
        <v>316</v>
      </c>
      <c r="B658" s="14" t="s">
        <v>12</v>
      </c>
      <c r="C658" s="15" t="s">
        <v>830</v>
      </c>
      <c r="D658" s="16">
        <v>46196.27</v>
      </c>
      <c r="E658" s="16">
        <v>46196.27</v>
      </c>
      <c r="F658" s="16" t="str">
        <f t="shared" si="10"/>
        <v>-</v>
      </c>
    </row>
    <row r="659" spans="1:6">
      <c r="A659" s="13" t="s">
        <v>318</v>
      </c>
      <c r="B659" s="14" t="s">
        <v>12</v>
      </c>
      <c r="C659" s="15" t="s">
        <v>831</v>
      </c>
      <c r="D659" s="16">
        <v>46196.27</v>
      </c>
      <c r="E659" s="16">
        <v>46196.27</v>
      </c>
      <c r="F659" s="16" t="str">
        <f t="shared" si="10"/>
        <v>-</v>
      </c>
    </row>
    <row r="660" spans="1:6" ht="23.25">
      <c r="A660" s="21" t="s">
        <v>320</v>
      </c>
      <c r="B660" s="22" t="s">
        <v>12</v>
      </c>
      <c r="C660" s="23" t="s">
        <v>832</v>
      </c>
      <c r="D660" s="2">
        <v>46196.27</v>
      </c>
      <c r="E660" s="2">
        <v>46196.27</v>
      </c>
      <c r="F660" s="2" t="str">
        <f t="shared" si="10"/>
        <v>-</v>
      </c>
    </row>
    <row r="661" spans="1:6">
      <c r="A661" s="13" t="s">
        <v>833</v>
      </c>
      <c r="B661" s="14" t="s">
        <v>12</v>
      </c>
      <c r="C661" s="15" t="s">
        <v>834</v>
      </c>
      <c r="D661" s="16">
        <v>24443900</v>
      </c>
      <c r="E661" s="16">
        <v>18741944</v>
      </c>
      <c r="F661" s="16">
        <f t="shared" si="10"/>
        <v>5701956</v>
      </c>
    </row>
    <row r="662" spans="1:6" ht="23.25">
      <c r="A662" s="13" t="s">
        <v>835</v>
      </c>
      <c r="B662" s="14" t="s">
        <v>12</v>
      </c>
      <c r="C662" s="15" t="s">
        <v>836</v>
      </c>
      <c r="D662" s="16">
        <v>24443900</v>
      </c>
      <c r="E662" s="16">
        <v>18741944</v>
      </c>
      <c r="F662" s="16">
        <f t="shared" si="10"/>
        <v>5701956</v>
      </c>
    </row>
    <row r="663" spans="1:6" ht="45.75">
      <c r="A663" s="13" t="s">
        <v>473</v>
      </c>
      <c r="B663" s="14" t="s">
        <v>12</v>
      </c>
      <c r="C663" s="15" t="s">
        <v>837</v>
      </c>
      <c r="D663" s="16">
        <v>24443900</v>
      </c>
      <c r="E663" s="16">
        <v>18741944</v>
      </c>
      <c r="F663" s="16">
        <f t="shared" si="10"/>
        <v>5701956</v>
      </c>
    </row>
    <row r="664" spans="1:6" ht="23.25">
      <c r="A664" s="21" t="s">
        <v>475</v>
      </c>
      <c r="B664" s="22" t="s">
        <v>12</v>
      </c>
      <c r="C664" s="23" t="s">
        <v>838</v>
      </c>
      <c r="D664" s="2">
        <v>24443900</v>
      </c>
      <c r="E664" s="2">
        <v>18741944</v>
      </c>
      <c r="F664" s="2">
        <f t="shared" si="10"/>
        <v>5701956</v>
      </c>
    </row>
    <row r="665" spans="1:6">
      <c r="A665" s="13" t="s">
        <v>322</v>
      </c>
      <c r="B665" s="14" t="s">
        <v>12</v>
      </c>
      <c r="C665" s="15" t="s">
        <v>839</v>
      </c>
      <c r="D665" s="16">
        <v>115000</v>
      </c>
      <c r="E665" s="16">
        <v>80520</v>
      </c>
      <c r="F665" s="16">
        <f t="shared" si="10"/>
        <v>34480</v>
      </c>
    </row>
    <row r="666" spans="1:6" ht="57">
      <c r="A666" s="13" t="s">
        <v>840</v>
      </c>
      <c r="B666" s="14" t="s">
        <v>12</v>
      </c>
      <c r="C666" s="15" t="s">
        <v>841</v>
      </c>
      <c r="D666" s="16">
        <v>115000</v>
      </c>
      <c r="E666" s="16">
        <v>80520</v>
      </c>
      <c r="F666" s="16">
        <f t="shared" si="10"/>
        <v>34480</v>
      </c>
    </row>
    <row r="667" spans="1:6" ht="23.25">
      <c r="A667" s="13" t="s">
        <v>31</v>
      </c>
      <c r="B667" s="14" t="s">
        <v>12</v>
      </c>
      <c r="C667" s="15" t="s">
        <v>842</v>
      </c>
      <c r="D667" s="16">
        <v>115000</v>
      </c>
      <c r="E667" s="16">
        <v>80520</v>
      </c>
      <c r="F667" s="16">
        <f t="shared" si="10"/>
        <v>34480</v>
      </c>
    </row>
    <row r="668" spans="1:6">
      <c r="A668" s="21" t="s">
        <v>86</v>
      </c>
      <c r="B668" s="22" t="s">
        <v>12</v>
      </c>
      <c r="C668" s="23" t="s">
        <v>843</v>
      </c>
      <c r="D668" s="2">
        <v>115000</v>
      </c>
      <c r="E668" s="2">
        <v>80520</v>
      </c>
      <c r="F668" s="2">
        <f t="shared" si="10"/>
        <v>34480</v>
      </c>
    </row>
    <row r="669" spans="1:6">
      <c r="A669" s="13" t="s">
        <v>844</v>
      </c>
      <c r="B669" s="14" t="s">
        <v>12</v>
      </c>
      <c r="C669" s="15" t="s">
        <v>845</v>
      </c>
      <c r="D669" s="16">
        <v>7127200</v>
      </c>
      <c r="E669" s="16">
        <v>4804263.8</v>
      </c>
      <c r="F669" s="16">
        <f t="shared" si="10"/>
        <v>2322936.2000000002</v>
      </c>
    </row>
    <row r="670" spans="1:6" ht="34.5">
      <c r="A670" s="13" t="s">
        <v>846</v>
      </c>
      <c r="B670" s="14" t="s">
        <v>12</v>
      </c>
      <c r="C670" s="15" t="s">
        <v>847</v>
      </c>
      <c r="D670" s="16">
        <v>7127200</v>
      </c>
      <c r="E670" s="16">
        <v>4804263.8</v>
      </c>
      <c r="F670" s="16">
        <f t="shared" si="10"/>
        <v>2322936.2000000002</v>
      </c>
    </row>
    <row r="671" spans="1:6" ht="34.5">
      <c r="A671" s="13" t="s">
        <v>21</v>
      </c>
      <c r="B671" s="14" t="s">
        <v>12</v>
      </c>
      <c r="C671" s="15" t="s">
        <v>848</v>
      </c>
      <c r="D671" s="16">
        <v>6120299.0599999996</v>
      </c>
      <c r="E671" s="16">
        <v>4329378.05</v>
      </c>
      <c r="F671" s="16">
        <f t="shared" si="10"/>
        <v>1790921.0099999998</v>
      </c>
    </row>
    <row r="672" spans="1:6">
      <c r="A672" s="21" t="s">
        <v>23</v>
      </c>
      <c r="B672" s="22" t="s">
        <v>12</v>
      </c>
      <c r="C672" s="23" t="s">
        <v>849</v>
      </c>
      <c r="D672" s="2">
        <v>4700701.58</v>
      </c>
      <c r="E672" s="2">
        <v>3387348.46</v>
      </c>
      <c r="F672" s="2">
        <f t="shared" si="10"/>
        <v>1313353.1200000001</v>
      </c>
    </row>
    <row r="673" spans="1:6">
      <c r="A673" s="21" t="s">
        <v>25</v>
      </c>
      <c r="B673" s="22" t="s">
        <v>12</v>
      </c>
      <c r="C673" s="23" t="s">
        <v>850</v>
      </c>
      <c r="D673" s="2">
        <v>1419597.48</v>
      </c>
      <c r="E673" s="2">
        <v>942029.59</v>
      </c>
      <c r="F673" s="2">
        <f t="shared" si="10"/>
        <v>477567.89</v>
      </c>
    </row>
    <row r="674" spans="1:6" ht="34.5">
      <c r="A674" s="13" t="s">
        <v>27</v>
      </c>
      <c r="B674" s="14" t="s">
        <v>12</v>
      </c>
      <c r="C674" s="15" t="s">
        <v>851</v>
      </c>
      <c r="D674" s="16">
        <v>10000</v>
      </c>
      <c r="E674" s="16">
        <v>10000</v>
      </c>
      <c r="F674" s="16" t="str">
        <f t="shared" si="10"/>
        <v>-</v>
      </c>
    </row>
    <row r="675" spans="1:6">
      <c r="A675" s="21" t="s">
        <v>29</v>
      </c>
      <c r="B675" s="22" t="s">
        <v>12</v>
      </c>
      <c r="C675" s="23" t="s">
        <v>852</v>
      </c>
      <c r="D675" s="2">
        <v>10000</v>
      </c>
      <c r="E675" s="2">
        <v>10000</v>
      </c>
      <c r="F675" s="2" t="str">
        <f t="shared" si="10"/>
        <v>-</v>
      </c>
    </row>
    <row r="676" spans="1:6" ht="23.25">
      <c r="A676" s="13" t="s">
        <v>31</v>
      </c>
      <c r="B676" s="14" t="s">
        <v>12</v>
      </c>
      <c r="C676" s="15" t="s">
        <v>853</v>
      </c>
      <c r="D676" s="16">
        <v>994100.94</v>
      </c>
      <c r="E676" s="16">
        <v>463547.19</v>
      </c>
      <c r="F676" s="16">
        <f t="shared" si="10"/>
        <v>530553.75</v>
      </c>
    </row>
    <row r="677" spans="1:6">
      <c r="A677" s="21" t="s">
        <v>55</v>
      </c>
      <c r="B677" s="22" t="s">
        <v>12</v>
      </c>
      <c r="C677" s="23" t="s">
        <v>854</v>
      </c>
      <c r="D677" s="2">
        <v>150000</v>
      </c>
      <c r="E677" s="2">
        <v>55570.28</v>
      </c>
      <c r="F677" s="2">
        <f t="shared" si="10"/>
        <v>94429.72</v>
      </c>
    </row>
    <row r="678" spans="1:6">
      <c r="A678" s="21" t="s">
        <v>88</v>
      </c>
      <c r="B678" s="22" t="s">
        <v>12</v>
      </c>
      <c r="C678" s="23" t="s">
        <v>855</v>
      </c>
      <c r="D678" s="2">
        <v>275720</v>
      </c>
      <c r="E678" s="2">
        <v>158915.60999999999</v>
      </c>
      <c r="F678" s="2">
        <f t="shared" si="10"/>
        <v>116804.39000000001</v>
      </c>
    </row>
    <row r="679" spans="1:6">
      <c r="A679" s="21" t="s">
        <v>92</v>
      </c>
      <c r="B679" s="22" t="s">
        <v>12</v>
      </c>
      <c r="C679" s="23" t="s">
        <v>856</v>
      </c>
      <c r="D679" s="2">
        <v>41600</v>
      </c>
      <c r="E679" s="2">
        <v>9580</v>
      </c>
      <c r="F679" s="2">
        <f t="shared" si="10"/>
        <v>32020</v>
      </c>
    </row>
    <row r="680" spans="1:6">
      <c r="A680" s="21" t="s">
        <v>66</v>
      </c>
      <c r="B680" s="22" t="s">
        <v>12</v>
      </c>
      <c r="C680" s="23" t="s">
        <v>857</v>
      </c>
      <c r="D680" s="2">
        <v>162000</v>
      </c>
      <c r="E680" s="2">
        <v>118506.3</v>
      </c>
      <c r="F680" s="2">
        <f t="shared" si="10"/>
        <v>43493.7</v>
      </c>
    </row>
    <row r="681" spans="1:6">
      <c r="A681" s="21" t="s">
        <v>122</v>
      </c>
      <c r="B681" s="22" t="s">
        <v>12</v>
      </c>
      <c r="C681" s="23" t="s">
        <v>858</v>
      </c>
      <c r="D681" s="2">
        <v>50000</v>
      </c>
      <c r="E681" s="2" t="s">
        <v>33</v>
      </c>
      <c r="F681" s="2">
        <f t="shared" si="10"/>
        <v>50000</v>
      </c>
    </row>
    <row r="682" spans="1:6">
      <c r="A682" s="21" t="s">
        <v>34</v>
      </c>
      <c r="B682" s="22" t="s">
        <v>12</v>
      </c>
      <c r="C682" s="23" t="s">
        <v>859</v>
      </c>
      <c r="D682" s="2">
        <v>314780.94</v>
      </c>
      <c r="E682" s="2">
        <v>120975</v>
      </c>
      <c r="F682" s="2">
        <f t="shared" si="10"/>
        <v>193805.94</v>
      </c>
    </row>
    <row r="683" spans="1:6">
      <c r="A683" s="13" t="s">
        <v>36</v>
      </c>
      <c r="B683" s="14" t="s">
        <v>12</v>
      </c>
      <c r="C683" s="15" t="s">
        <v>860</v>
      </c>
      <c r="D683" s="16">
        <v>2800</v>
      </c>
      <c r="E683" s="16">
        <v>1338.56</v>
      </c>
      <c r="F683" s="16">
        <f t="shared" si="10"/>
        <v>1461.44</v>
      </c>
    </row>
    <row r="684" spans="1:6">
      <c r="A684" s="21" t="s">
        <v>38</v>
      </c>
      <c r="B684" s="22" t="s">
        <v>12</v>
      </c>
      <c r="C684" s="23" t="s">
        <v>861</v>
      </c>
      <c r="D684" s="2">
        <v>2800</v>
      </c>
      <c r="E684" s="2">
        <v>1338.56</v>
      </c>
      <c r="F684" s="2">
        <f t="shared" si="10"/>
        <v>1461.44</v>
      </c>
    </row>
    <row r="685" spans="1:6">
      <c r="A685" s="13" t="s">
        <v>862</v>
      </c>
      <c r="B685" s="14" t="s">
        <v>12</v>
      </c>
      <c r="C685" s="15" t="s">
        <v>863</v>
      </c>
      <c r="D685" s="16">
        <v>3281328</v>
      </c>
      <c r="E685" s="16">
        <v>2099178.71</v>
      </c>
      <c r="F685" s="16">
        <f t="shared" si="10"/>
        <v>1182149.29</v>
      </c>
    </row>
    <row r="686" spans="1:6" ht="23.25">
      <c r="A686" s="13" t="s">
        <v>864</v>
      </c>
      <c r="B686" s="14" t="s">
        <v>12</v>
      </c>
      <c r="C686" s="15" t="s">
        <v>865</v>
      </c>
      <c r="D686" s="16">
        <v>860296</v>
      </c>
      <c r="E686" s="16">
        <v>659967.48</v>
      </c>
      <c r="F686" s="16">
        <f t="shared" si="10"/>
        <v>200328.52000000002</v>
      </c>
    </row>
    <row r="687" spans="1:6">
      <c r="A687" s="13" t="s">
        <v>866</v>
      </c>
      <c r="B687" s="14" t="s">
        <v>12</v>
      </c>
      <c r="C687" s="15" t="s">
        <v>867</v>
      </c>
      <c r="D687" s="16">
        <v>860296</v>
      </c>
      <c r="E687" s="16">
        <v>659967.48</v>
      </c>
      <c r="F687" s="16">
        <f t="shared" si="10"/>
        <v>200328.52000000002</v>
      </c>
    </row>
    <row r="688" spans="1:6" ht="34.5">
      <c r="A688" s="13" t="s">
        <v>21</v>
      </c>
      <c r="B688" s="14" t="s">
        <v>12</v>
      </c>
      <c r="C688" s="15" t="s">
        <v>868</v>
      </c>
      <c r="D688" s="16">
        <v>830546</v>
      </c>
      <c r="E688" s="16">
        <v>652767.48</v>
      </c>
      <c r="F688" s="16">
        <f t="shared" si="10"/>
        <v>177778.52000000002</v>
      </c>
    </row>
    <row r="689" spans="1:6">
      <c r="A689" s="21" t="s">
        <v>23</v>
      </c>
      <c r="B689" s="22" t="s">
        <v>12</v>
      </c>
      <c r="C689" s="23" t="s">
        <v>869</v>
      </c>
      <c r="D689" s="2">
        <v>637900</v>
      </c>
      <c r="E689" s="2">
        <v>505690.12</v>
      </c>
      <c r="F689" s="2">
        <f t="shared" si="10"/>
        <v>132209.88</v>
      </c>
    </row>
    <row r="690" spans="1:6">
      <c r="A690" s="21" t="s">
        <v>25</v>
      </c>
      <c r="B690" s="22" t="s">
        <v>12</v>
      </c>
      <c r="C690" s="23" t="s">
        <v>870</v>
      </c>
      <c r="D690" s="2">
        <v>192646</v>
      </c>
      <c r="E690" s="2">
        <v>147077.35999999999</v>
      </c>
      <c r="F690" s="2">
        <f t="shared" si="10"/>
        <v>45568.640000000014</v>
      </c>
    </row>
    <row r="691" spans="1:6" ht="34.5">
      <c r="A691" s="13" t="s">
        <v>27</v>
      </c>
      <c r="B691" s="14" t="s">
        <v>12</v>
      </c>
      <c r="C691" s="15" t="s">
        <v>871</v>
      </c>
      <c r="D691" s="16">
        <v>29750</v>
      </c>
      <c r="E691" s="16">
        <v>7200</v>
      </c>
      <c r="F691" s="16">
        <f t="shared" si="10"/>
        <v>22550</v>
      </c>
    </row>
    <row r="692" spans="1:6">
      <c r="A692" s="21" t="s">
        <v>29</v>
      </c>
      <c r="B692" s="22" t="s">
        <v>12</v>
      </c>
      <c r="C692" s="23" t="s">
        <v>872</v>
      </c>
      <c r="D692" s="2">
        <v>29750</v>
      </c>
      <c r="E692" s="2">
        <v>7200</v>
      </c>
      <c r="F692" s="2">
        <f t="shared" si="10"/>
        <v>22550</v>
      </c>
    </row>
    <row r="693" spans="1:6" ht="34.5">
      <c r="A693" s="13" t="s">
        <v>873</v>
      </c>
      <c r="B693" s="14" t="s">
        <v>12</v>
      </c>
      <c r="C693" s="15" t="s">
        <v>874</v>
      </c>
      <c r="D693" s="16">
        <v>2057377.46</v>
      </c>
      <c r="E693" s="16">
        <v>1245577.76</v>
      </c>
      <c r="F693" s="16">
        <f t="shared" si="10"/>
        <v>811799.7</v>
      </c>
    </row>
    <row r="694" spans="1:6" ht="23.25">
      <c r="A694" s="13" t="s">
        <v>875</v>
      </c>
      <c r="B694" s="14" t="s">
        <v>12</v>
      </c>
      <c r="C694" s="15" t="s">
        <v>876</v>
      </c>
      <c r="D694" s="16">
        <v>154125.46</v>
      </c>
      <c r="E694" s="16" t="s">
        <v>33</v>
      </c>
      <c r="F694" s="16">
        <f t="shared" si="10"/>
        <v>154125.46</v>
      </c>
    </row>
    <row r="695" spans="1:6" ht="34.5">
      <c r="A695" s="13" t="s">
        <v>21</v>
      </c>
      <c r="B695" s="14" t="s">
        <v>12</v>
      </c>
      <c r="C695" s="15" t="s">
        <v>877</v>
      </c>
      <c r="D695" s="16">
        <v>154125.46</v>
      </c>
      <c r="E695" s="16" t="s">
        <v>33</v>
      </c>
      <c r="F695" s="16">
        <f t="shared" si="10"/>
        <v>154125.46</v>
      </c>
    </row>
    <row r="696" spans="1:6">
      <c r="A696" s="21" t="s">
        <v>23</v>
      </c>
      <c r="B696" s="22" t="s">
        <v>12</v>
      </c>
      <c r="C696" s="23" t="s">
        <v>878</v>
      </c>
      <c r="D696" s="2">
        <v>36345.46</v>
      </c>
      <c r="E696" s="2" t="s">
        <v>33</v>
      </c>
      <c r="F696" s="2">
        <f t="shared" si="10"/>
        <v>36345.46</v>
      </c>
    </row>
    <row r="697" spans="1:6">
      <c r="A697" s="21" t="s">
        <v>25</v>
      </c>
      <c r="B697" s="22" t="s">
        <v>12</v>
      </c>
      <c r="C697" s="23" t="s">
        <v>879</v>
      </c>
      <c r="D697" s="2">
        <v>117780</v>
      </c>
      <c r="E697" s="2" t="s">
        <v>33</v>
      </c>
      <c r="F697" s="2">
        <f t="shared" si="10"/>
        <v>117780</v>
      </c>
    </row>
    <row r="698" spans="1:6" ht="23.25">
      <c r="A698" s="13" t="s">
        <v>19</v>
      </c>
      <c r="B698" s="14" t="s">
        <v>12</v>
      </c>
      <c r="C698" s="15" t="s">
        <v>880</v>
      </c>
      <c r="D698" s="16">
        <v>1445208</v>
      </c>
      <c r="E698" s="16">
        <v>1002329.13</v>
      </c>
      <c r="F698" s="16">
        <f t="shared" si="10"/>
        <v>442878.87</v>
      </c>
    </row>
    <row r="699" spans="1:6" ht="34.5">
      <c r="A699" s="13" t="s">
        <v>21</v>
      </c>
      <c r="B699" s="14" t="s">
        <v>12</v>
      </c>
      <c r="C699" s="15" t="s">
        <v>881</v>
      </c>
      <c r="D699" s="16">
        <v>1118678</v>
      </c>
      <c r="E699" s="16">
        <v>812480.67</v>
      </c>
      <c r="F699" s="16">
        <f t="shared" si="10"/>
        <v>306197.32999999996</v>
      </c>
    </row>
    <row r="700" spans="1:6">
      <c r="A700" s="21" t="s">
        <v>23</v>
      </c>
      <c r="B700" s="22" t="s">
        <v>12</v>
      </c>
      <c r="C700" s="23" t="s">
        <v>882</v>
      </c>
      <c r="D700" s="2">
        <v>859200</v>
      </c>
      <c r="E700" s="2">
        <v>648952.73</v>
      </c>
      <c r="F700" s="2">
        <f t="shared" si="10"/>
        <v>210247.27000000002</v>
      </c>
    </row>
    <row r="701" spans="1:6">
      <c r="A701" s="21" t="s">
        <v>25</v>
      </c>
      <c r="B701" s="22" t="s">
        <v>12</v>
      </c>
      <c r="C701" s="23" t="s">
        <v>883</v>
      </c>
      <c r="D701" s="2">
        <v>259478</v>
      </c>
      <c r="E701" s="2">
        <v>163527.94</v>
      </c>
      <c r="F701" s="2">
        <f t="shared" si="10"/>
        <v>95950.06</v>
      </c>
    </row>
    <row r="702" spans="1:6" ht="34.5">
      <c r="A702" s="13" t="s">
        <v>27</v>
      </c>
      <c r="B702" s="14" t="s">
        <v>12</v>
      </c>
      <c r="C702" s="15" t="s">
        <v>884</v>
      </c>
      <c r="D702" s="16">
        <v>46500</v>
      </c>
      <c r="E702" s="16">
        <v>15000</v>
      </c>
      <c r="F702" s="16">
        <f t="shared" si="10"/>
        <v>31500</v>
      </c>
    </row>
    <row r="703" spans="1:6">
      <c r="A703" s="21" t="s">
        <v>29</v>
      </c>
      <c r="B703" s="22" t="s">
        <v>12</v>
      </c>
      <c r="C703" s="23" t="s">
        <v>885</v>
      </c>
      <c r="D703" s="2">
        <v>44000</v>
      </c>
      <c r="E703" s="2">
        <v>15000</v>
      </c>
      <c r="F703" s="2">
        <f t="shared" si="10"/>
        <v>29000</v>
      </c>
    </row>
    <row r="704" spans="1:6">
      <c r="A704" s="21" t="s">
        <v>86</v>
      </c>
      <c r="B704" s="22" t="s">
        <v>12</v>
      </c>
      <c r="C704" s="23" t="s">
        <v>886</v>
      </c>
      <c r="D704" s="2">
        <v>2500</v>
      </c>
      <c r="E704" s="2" t="s">
        <v>33</v>
      </c>
      <c r="F704" s="2">
        <f t="shared" si="10"/>
        <v>2500</v>
      </c>
    </row>
    <row r="705" spans="1:6" ht="23.25">
      <c r="A705" s="13" t="s">
        <v>31</v>
      </c>
      <c r="B705" s="14" t="s">
        <v>12</v>
      </c>
      <c r="C705" s="15" t="s">
        <v>887</v>
      </c>
      <c r="D705" s="16">
        <v>277530</v>
      </c>
      <c r="E705" s="16">
        <v>173900</v>
      </c>
      <c r="F705" s="16">
        <f t="shared" si="10"/>
        <v>103630</v>
      </c>
    </row>
    <row r="706" spans="1:6">
      <c r="A706" s="21" t="s">
        <v>55</v>
      </c>
      <c r="B706" s="22" t="s">
        <v>12</v>
      </c>
      <c r="C706" s="23" t="s">
        <v>888</v>
      </c>
      <c r="D706" s="2">
        <v>17130</v>
      </c>
      <c r="E706" s="2">
        <v>4200</v>
      </c>
      <c r="F706" s="2">
        <f t="shared" si="10"/>
        <v>12930</v>
      </c>
    </row>
    <row r="707" spans="1:6">
      <c r="A707" s="21" t="s">
        <v>66</v>
      </c>
      <c r="B707" s="22" t="s">
        <v>12</v>
      </c>
      <c r="C707" s="23" t="s">
        <v>889</v>
      </c>
      <c r="D707" s="2">
        <v>50000</v>
      </c>
      <c r="E707" s="2" t="s">
        <v>33</v>
      </c>
      <c r="F707" s="2">
        <f t="shared" si="10"/>
        <v>50000</v>
      </c>
    </row>
    <row r="708" spans="1:6">
      <c r="A708" s="21" t="s">
        <v>34</v>
      </c>
      <c r="B708" s="22" t="s">
        <v>12</v>
      </c>
      <c r="C708" s="23" t="s">
        <v>890</v>
      </c>
      <c r="D708" s="2">
        <v>210400</v>
      </c>
      <c r="E708" s="2">
        <v>169700</v>
      </c>
      <c r="F708" s="2">
        <f t="shared" si="10"/>
        <v>40700</v>
      </c>
    </row>
    <row r="709" spans="1:6">
      <c r="A709" s="13" t="s">
        <v>36</v>
      </c>
      <c r="B709" s="14" t="s">
        <v>12</v>
      </c>
      <c r="C709" s="15" t="s">
        <v>891</v>
      </c>
      <c r="D709" s="16">
        <v>2500</v>
      </c>
      <c r="E709" s="16">
        <v>948.46</v>
      </c>
      <c r="F709" s="16">
        <f t="shared" si="10"/>
        <v>1551.54</v>
      </c>
    </row>
    <row r="710" spans="1:6">
      <c r="A710" s="21" t="s">
        <v>38</v>
      </c>
      <c r="B710" s="22" t="s">
        <v>12</v>
      </c>
      <c r="C710" s="23" t="s">
        <v>892</v>
      </c>
      <c r="D710" s="2">
        <v>2500</v>
      </c>
      <c r="E710" s="2">
        <v>948.46</v>
      </c>
      <c r="F710" s="2">
        <f t="shared" si="10"/>
        <v>1551.54</v>
      </c>
    </row>
    <row r="711" spans="1:6" ht="57">
      <c r="A711" s="13" t="s">
        <v>893</v>
      </c>
      <c r="B711" s="14" t="s">
        <v>12</v>
      </c>
      <c r="C711" s="15" t="s">
        <v>894</v>
      </c>
      <c r="D711" s="16">
        <v>458044</v>
      </c>
      <c r="E711" s="16">
        <v>243248.63</v>
      </c>
      <c r="F711" s="16">
        <f t="shared" si="10"/>
        <v>214795.37</v>
      </c>
    </row>
    <row r="712" spans="1:6" ht="34.5">
      <c r="A712" s="13" t="s">
        <v>21</v>
      </c>
      <c r="B712" s="14" t="s">
        <v>12</v>
      </c>
      <c r="C712" s="15" t="s">
        <v>895</v>
      </c>
      <c r="D712" s="16">
        <v>458044</v>
      </c>
      <c r="E712" s="16">
        <v>243248.63</v>
      </c>
      <c r="F712" s="16">
        <f t="shared" si="10"/>
        <v>214795.37</v>
      </c>
    </row>
    <row r="713" spans="1:6">
      <c r="A713" s="21" t="s">
        <v>23</v>
      </c>
      <c r="B713" s="22" t="s">
        <v>12</v>
      </c>
      <c r="C713" s="23" t="s">
        <v>896</v>
      </c>
      <c r="D713" s="2">
        <v>351800</v>
      </c>
      <c r="E713" s="2">
        <v>183579.38</v>
      </c>
      <c r="F713" s="2">
        <f t="shared" si="10"/>
        <v>168220.62</v>
      </c>
    </row>
    <row r="714" spans="1:6">
      <c r="A714" s="21" t="s">
        <v>25</v>
      </c>
      <c r="B714" s="22" t="s">
        <v>12</v>
      </c>
      <c r="C714" s="23" t="s">
        <v>897</v>
      </c>
      <c r="D714" s="2">
        <v>106244</v>
      </c>
      <c r="E714" s="2">
        <v>59669.25</v>
      </c>
      <c r="F714" s="2">
        <f t="shared" si="10"/>
        <v>46574.75</v>
      </c>
    </row>
    <row r="715" spans="1:6" ht="34.5">
      <c r="A715" s="13" t="s">
        <v>351</v>
      </c>
      <c r="B715" s="14" t="s">
        <v>12</v>
      </c>
      <c r="C715" s="15" t="s">
        <v>898</v>
      </c>
      <c r="D715" s="16">
        <v>353654.54</v>
      </c>
      <c r="E715" s="16">
        <v>183633.47</v>
      </c>
      <c r="F715" s="16">
        <f t="shared" si="10"/>
        <v>170021.06999999998</v>
      </c>
    </row>
    <row r="716" spans="1:6" ht="23.25">
      <c r="A716" s="13" t="s">
        <v>19</v>
      </c>
      <c r="B716" s="14" t="s">
        <v>12</v>
      </c>
      <c r="C716" s="15" t="s">
        <v>899</v>
      </c>
      <c r="D716" s="16">
        <v>353654.54</v>
      </c>
      <c r="E716" s="16">
        <v>183633.47</v>
      </c>
      <c r="F716" s="16">
        <f t="shared" si="10"/>
        <v>170021.06999999998</v>
      </c>
    </row>
    <row r="717" spans="1:6" ht="34.5">
      <c r="A717" s="13" t="s">
        <v>21</v>
      </c>
      <c r="B717" s="14" t="s">
        <v>12</v>
      </c>
      <c r="C717" s="15" t="s">
        <v>900</v>
      </c>
      <c r="D717" s="16">
        <v>338654.54</v>
      </c>
      <c r="E717" s="16">
        <v>183633.47</v>
      </c>
      <c r="F717" s="16">
        <f t="shared" si="10"/>
        <v>155021.06999999998</v>
      </c>
    </row>
    <row r="718" spans="1:6">
      <c r="A718" s="21" t="s">
        <v>23</v>
      </c>
      <c r="B718" s="22" t="s">
        <v>12</v>
      </c>
      <c r="C718" s="23" t="s">
        <v>901</v>
      </c>
      <c r="D718" s="2">
        <v>260103.33</v>
      </c>
      <c r="E718" s="2">
        <v>143846.14000000001</v>
      </c>
      <c r="F718" s="2">
        <f t="shared" si="10"/>
        <v>116257.18999999997</v>
      </c>
    </row>
    <row r="719" spans="1:6">
      <c r="A719" s="21" t="s">
        <v>25</v>
      </c>
      <c r="B719" s="22" t="s">
        <v>12</v>
      </c>
      <c r="C719" s="23" t="s">
        <v>902</v>
      </c>
      <c r="D719" s="2">
        <v>78551.210000000006</v>
      </c>
      <c r="E719" s="2">
        <v>39787.33</v>
      </c>
      <c r="F719" s="2">
        <f t="shared" ref="F719:F725" si="11">IF(OR(D719="-",E719=D719),"-",D719-IF(E719="-",0,E719))</f>
        <v>38763.880000000005</v>
      </c>
    </row>
    <row r="720" spans="1:6" ht="34.5">
      <c r="A720" s="13" t="s">
        <v>27</v>
      </c>
      <c r="B720" s="14" t="s">
        <v>12</v>
      </c>
      <c r="C720" s="15" t="s">
        <v>903</v>
      </c>
      <c r="D720" s="16">
        <v>15000</v>
      </c>
      <c r="E720" s="16" t="s">
        <v>33</v>
      </c>
      <c r="F720" s="16">
        <f t="shared" si="11"/>
        <v>15000</v>
      </c>
    </row>
    <row r="721" spans="1:6">
      <c r="A721" s="21" t="s">
        <v>29</v>
      </c>
      <c r="B721" s="22" t="s">
        <v>12</v>
      </c>
      <c r="C721" s="23" t="s">
        <v>904</v>
      </c>
      <c r="D721" s="2">
        <v>15000</v>
      </c>
      <c r="E721" s="2" t="s">
        <v>33</v>
      </c>
      <c r="F721" s="2">
        <f t="shared" si="11"/>
        <v>15000</v>
      </c>
    </row>
    <row r="722" spans="1:6">
      <c r="A722" s="13" t="s">
        <v>138</v>
      </c>
      <c r="B722" s="14" t="s">
        <v>12</v>
      </c>
      <c r="C722" s="15" t="s">
        <v>905</v>
      </c>
      <c r="D722" s="16">
        <v>10000</v>
      </c>
      <c r="E722" s="16">
        <v>10000</v>
      </c>
      <c r="F722" s="16" t="str">
        <f t="shared" si="11"/>
        <v>-</v>
      </c>
    </row>
    <row r="723" spans="1:6">
      <c r="A723" s="13" t="s">
        <v>906</v>
      </c>
      <c r="B723" s="14" t="s">
        <v>12</v>
      </c>
      <c r="C723" s="15" t="s">
        <v>907</v>
      </c>
      <c r="D723" s="16">
        <v>10000</v>
      </c>
      <c r="E723" s="16">
        <v>10000</v>
      </c>
      <c r="F723" s="16" t="str">
        <f t="shared" si="11"/>
        <v>-</v>
      </c>
    </row>
    <row r="724" spans="1:6" ht="23.25">
      <c r="A724" s="13" t="s">
        <v>31</v>
      </c>
      <c r="B724" s="14" t="s">
        <v>12</v>
      </c>
      <c r="C724" s="15" t="s">
        <v>908</v>
      </c>
      <c r="D724" s="16">
        <v>10000</v>
      </c>
      <c r="E724" s="16">
        <v>10000</v>
      </c>
      <c r="F724" s="16" t="str">
        <f t="shared" si="11"/>
        <v>-</v>
      </c>
    </row>
    <row r="725" spans="1:6">
      <c r="A725" s="21" t="s">
        <v>38</v>
      </c>
      <c r="B725" s="22" t="s">
        <v>12</v>
      </c>
      <c r="C725" s="23" t="s">
        <v>909</v>
      </c>
      <c r="D725" s="2">
        <v>10000</v>
      </c>
      <c r="E725" s="2">
        <v>10000</v>
      </c>
      <c r="F725" s="2" t="str">
        <f t="shared" si="11"/>
        <v>-</v>
      </c>
    </row>
    <row r="726" spans="1:6" ht="9" customHeight="1">
      <c r="A726" s="18"/>
      <c r="B726" s="18"/>
      <c r="C726" s="19"/>
      <c r="D726" s="20"/>
      <c r="E726" s="18"/>
      <c r="F726" s="18"/>
    </row>
    <row r="727" spans="1:6" ht="13.5" customHeight="1">
      <c r="A727" s="21" t="s">
        <v>910</v>
      </c>
      <c r="B727" s="22" t="s">
        <v>911</v>
      </c>
      <c r="C727" s="23" t="s">
        <v>13</v>
      </c>
      <c r="D727" s="2">
        <v>-5044960.0999999996</v>
      </c>
      <c r="E727" s="2">
        <v>14890384.82</v>
      </c>
      <c r="F727" s="2" t="s">
        <v>912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712" priority="713" stopIfTrue="1" operator="equal">
      <formula>0</formula>
    </cfRule>
  </conditionalFormatting>
  <conditionalFormatting sqref="E15:F15">
    <cfRule type="cellIs" dxfId="711" priority="712" stopIfTrue="1" operator="equal">
      <formula>0</formula>
    </cfRule>
  </conditionalFormatting>
  <conditionalFormatting sqref="E16:F16">
    <cfRule type="cellIs" dxfId="710" priority="711" stopIfTrue="1" operator="equal">
      <formula>0</formula>
    </cfRule>
  </conditionalFormatting>
  <conditionalFormatting sqref="E17:F17">
    <cfRule type="cellIs" dxfId="709" priority="710" stopIfTrue="1" operator="equal">
      <formula>0</formula>
    </cfRule>
  </conditionalFormatting>
  <conditionalFormatting sqref="E18:F18">
    <cfRule type="cellIs" dxfId="708" priority="709" stopIfTrue="1" operator="equal">
      <formula>0</formula>
    </cfRule>
  </conditionalFormatting>
  <conditionalFormatting sqref="E19:F19">
    <cfRule type="cellIs" dxfId="707" priority="708" stopIfTrue="1" operator="equal">
      <formula>0</formula>
    </cfRule>
  </conditionalFormatting>
  <conditionalFormatting sqref="E20:F20">
    <cfRule type="cellIs" dxfId="706" priority="707" stopIfTrue="1" operator="equal">
      <formula>0</formula>
    </cfRule>
  </conditionalFormatting>
  <conditionalFormatting sqref="E21:F21">
    <cfRule type="cellIs" dxfId="705" priority="706" stopIfTrue="1" operator="equal">
      <formula>0</formula>
    </cfRule>
  </conditionalFormatting>
  <conditionalFormatting sqref="E22:F22">
    <cfRule type="cellIs" dxfId="704" priority="705" stopIfTrue="1" operator="equal">
      <formula>0</formula>
    </cfRule>
  </conditionalFormatting>
  <conditionalFormatting sqref="E23:F23">
    <cfRule type="cellIs" dxfId="703" priority="704" stopIfTrue="1" operator="equal">
      <formula>0</formula>
    </cfRule>
  </conditionalFormatting>
  <conditionalFormatting sqref="E24:F24">
    <cfRule type="cellIs" dxfId="702" priority="703" stopIfTrue="1" operator="equal">
      <formula>0</formula>
    </cfRule>
  </conditionalFormatting>
  <conditionalFormatting sqref="E25:F25">
    <cfRule type="cellIs" dxfId="701" priority="702" stopIfTrue="1" operator="equal">
      <formula>0</formula>
    </cfRule>
  </conditionalFormatting>
  <conditionalFormatting sqref="E26:F26">
    <cfRule type="cellIs" dxfId="700" priority="701" stopIfTrue="1" operator="equal">
      <formula>0</formula>
    </cfRule>
  </conditionalFormatting>
  <conditionalFormatting sqref="E27:F27">
    <cfRule type="cellIs" dxfId="699" priority="700" stopIfTrue="1" operator="equal">
      <formula>0</formula>
    </cfRule>
  </conditionalFormatting>
  <conditionalFormatting sqref="E28:F28">
    <cfRule type="cellIs" dxfId="698" priority="699" stopIfTrue="1" operator="equal">
      <formula>0</formula>
    </cfRule>
  </conditionalFormatting>
  <conditionalFormatting sqref="E29:F29">
    <cfRule type="cellIs" dxfId="697" priority="698" stopIfTrue="1" operator="equal">
      <formula>0</formula>
    </cfRule>
  </conditionalFormatting>
  <conditionalFormatting sqref="E30:F30">
    <cfRule type="cellIs" dxfId="696" priority="697" stopIfTrue="1" operator="equal">
      <formula>0</formula>
    </cfRule>
  </conditionalFormatting>
  <conditionalFormatting sqref="E31:F31">
    <cfRule type="cellIs" dxfId="695" priority="696" stopIfTrue="1" operator="equal">
      <formula>0</formula>
    </cfRule>
  </conditionalFormatting>
  <conditionalFormatting sqref="E32:F32">
    <cfRule type="cellIs" dxfId="694" priority="695" stopIfTrue="1" operator="equal">
      <formula>0</formula>
    </cfRule>
  </conditionalFormatting>
  <conditionalFormatting sqref="E33:F33">
    <cfRule type="cellIs" dxfId="693" priority="694" stopIfTrue="1" operator="equal">
      <formula>0</formula>
    </cfRule>
  </conditionalFormatting>
  <conditionalFormatting sqref="E34:F34">
    <cfRule type="cellIs" dxfId="692" priority="693" stopIfTrue="1" operator="equal">
      <formula>0</formula>
    </cfRule>
  </conditionalFormatting>
  <conditionalFormatting sqref="E35:F35">
    <cfRule type="cellIs" dxfId="691" priority="692" stopIfTrue="1" operator="equal">
      <formula>0</formula>
    </cfRule>
  </conditionalFormatting>
  <conditionalFormatting sqref="E36:F36">
    <cfRule type="cellIs" dxfId="690" priority="691" stopIfTrue="1" operator="equal">
      <formula>0</formula>
    </cfRule>
  </conditionalFormatting>
  <conditionalFormatting sqref="E37:F37">
    <cfRule type="cellIs" dxfId="689" priority="690" stopIfTrue="1" operator="equal">
      <formula>0</formula>
    </cfRule>
  </conditionalFormatting>
  <conditionalFormatting sqref="E38:F38">
    <cfRule type="cellIs" dxfId="688" priority="689" stopIfTrue="1" operator="equal">
      <formula>0</formula>
    </cfRule>
  </conditionalFormatting>
  <conditionalFormatting sqref="E39:F39">
    <cfRule type="cellIs" dxfId="687" priority="688" stopIfTrue="1" operator="equal">
      <formula>0</formula>
    </cfRule>
  </conditionalFormatting>
  <conditionalFormatting sqref="E40:F40">
    <cfRule type="cellIs" dxfId="686" priority="687" stopIfTrue="1" operator="equal">
      <formula>0</formula>
    </cfRule>
  </conditionalFormatting>
  <conditionalFormatting sqref="E41:F41">
    <cfRule type="cellIs" dxfId="685" priority="686" stopIfTrue="1" operator="equal">
      <formula>0</formula>
    </cfRule>
  </conditionalFormatting>
  <conditionalFormatting sqref="E42:F42">
    <cfRule type="cellIs" dxfId="684" priority="685" stopIfTrue="1" operator="equal">
      <formula>0</formula>
    </cfRule>
  </conditionalFormatting>
  <conditionalFormatting sqref="E43:F43">
    <cfRule type="cellIs" dxfId="683" priority="684" stopIfTrue="1" operator="equal">
      <formula>0</formula>
    </cfRule>
  </conditionalFormatting>
  <conditionalFormatting sqref="E44:F44">
    <cfRule type="cellIs" dxfId="682" priority="683" stopIfTrue="1" operator="equal">
      <formula>0</formula>
    </cfRule>
  </conditionalFormatting>
  <conditionalFormatting sqref="E45:F45">
    <cfRule type="cellIs" dxfId="681" priority="682" stopIfTrue="1" operator="equal">
      <formula>0</formula>
    </cfRule>
  </conditionalFormatting>
  <conditionalFormatting sqref="E46:F46">
    <cfRule type="cellIs" dxfId="680" priority="681" stopIfTrue="1" operator="equal">
      <formula>0</formula>
    </cfRule>
  </conditionalFormatting>
  <conditionalFormatting sqref="E47:F47">
    <cfRule type="cellIs" dxfId="679" priority="680" stopIfTrue="1" operator="equal">
      <formula>0</formula>
    </cfRule>
  </conditionalFormatting>
  <conditionalFormatting sqref="E48:F48">
    <cfRule type="cellIs" dxfId="678" priority="679" stopIfTrue="1" operator="equal">
      <formula>0</formula>
    </cfRule>
  </conditionalFormatting>
  <conditionalFormatting sqref="E49:F49">
    <cfRule type="cellIs" dxfId="677" priority="678" stopIfTrue="1" operator="equal">
      <formula>0</formula>
    </cfRule>
  </conditionalFormatting>
  <conditionalFormatting sqref="E50:F50">
    <cfRule type="cellIs" dxfId="676" priority="677" stopIfTrue="1" operator="equal">
      <formula>0</formula>
    </cfRule>
  </conditionalFormatting>
  <conditionalFormatting sqref="E51:F51">
    <cfRule type="cellIs" dxfId="675" priority="676" stopIfTrue="1" operator="equal">
      <formula>0</formula>
    </cfRule>
  </conditionalFormatting>
  <conditionalFormatting sqref="E52:F52">
    <cfRule type="cellIs" dxfId="674" priority="675" stopIfTrue="1" operator="equal">
      <formula>0</formula>
    </cfRule>
  </conditionalFormatting>
  <conditionalFormatting sqref="E53:F53">
    <cfRule type="cellIs" dxfId="673" priority="674" stopIfTrue="1" operator="equal">
      <formula>0</formula>
    </cfRule>
  </conditionalFormatting>
  <conditionalFormatting sqref="E54:F54">
    <cfRule type="cellIs" dxfId="672" priority="673" stopIfTrue="1" operator="equal">
      <formula>0</formula>
    </cfRule>
  </conditionalFormatting>
  <conditionalFormatting sqref="E55:F55">
    <cfRule type="cellIs" dxfId="671" priority="672" stopIfTrue="1" operator="equal">
      <formula>0</formula>
    </cfRule>
  </conditionalFormatting>
  <conditionalFormatting sqref="E56:F56">
    <cfRule type="cellIs" dxfId="670" priority="671" stopIfTrue="1" operator="equal">
      <formula>0</formula>
    </cfRule>
  </conditionalFormatting>
  <conditionalFormatting sqref="E57:F57">
    <cfRule type="cellIs" dxfId="669" priority="670" stopIfTrue="1" operator="equal">
      <formula>0</formula>
    </cfRule>
  </conditionalFormatting>
  <conditionalFormatting sqref="E58:F58">
    <cfRule type="cellIs" dxfId="668" priority="669" stopIfTrue="1" operator="equal">
      <formula>0</formula>
    </cfRule>
  </conditionalFormatting>
  <conditionalFormatting sqref="E59:F59">
    <cfRule type="cellIs" dxfId="667" priority="668" stopIfTrue="1" operator="equal">
      <formula>0</formula>
    </cfRule>
  </conditionalFormatting>
  <conditionalFormatting sqref="E60:F60">
    <cfRule type="cellIs" dxfId="666" priority="667" stopIfTrue="1" operator="equal">
      <formula>0</formula>
    </cfRule>
  </conditionalFormatting>
  <conditionalFormatting sqref="E61:F61">
    <cfRule type="cellIs" dxfId="665" priority="666" stopIfTrue="1" operator="equal">
      <formula>0</formula>
    </cfRule>
  </conditionalFormatting>
  <conditionalFormatting sqref="E62:F62">
    <cfRule type="cellIs" dxfId="664" priority="665" stopIfTrue="1" operator="equal">
      <formula>0</formula>
    </cfRule>
  </conditionalFormatting>
  <conditionalFormatting sqref="E63:F63">
    <cfRule type="cellIs" dxfId="663" priority="664" stopIfTrue="1" operator="equal">
      <formula>0</formula>
    </cfRule>
  </conditionalFormatting>
  <conditionalFormatting sqref="E64:F64">
    <cfRule type="cellIs" dxfId="662" priority="663" stopIfTrue="1" operator="equal">
      <formula>0</formula>
    </cfRule>
  </conditionalFormatting>
  <conditionalFormatting sqref="E65:F65">
    <cfRule type="cellIs" dxfId="661" priority="662" stopIfTrue="1" operator="equal">
      <formula>0</formula>
    </cfRule>
  </conditionalFormatting>
  <conditionalFormatting sqref="E66:F66">
    <cfRule type="cellIs" dxfId="660" priority="661" stopIfTrue="1" operator="equal">
      <formula>0</formula>
    </cfRule>
  </conditionalFormatting>
  <conditionalFormatting sqref="E67:F67">
    <cfRule type="cellIs" dxfId="659" priority="660" stopIfTrue="1" operator="equal">
      <formula>0</formula>
    </cfRule>
  </conditionalFormatting>
  <conditionalFormatting sqref="E68:F68">
    <cfRule type="cellIs" dxfId="658" priority="659" stopIfTrue="1" operator="equal">
      <formula>0</formula>
    </cfRule>
  </conditionalFormatting>
  <conditionalFormatting sqref="E69:F69">
    <cfRule type="cellIs" dxfId="657" priority="658" stopIfTrue="1" operator="equal">
      <formula>0</formula>
    </cfRule>
  </conditionalFormatting>
  <conditionalFormatting sqref="E70:F70">
    <cfRule type="cellIs" dxfId="656" priority="657" stopIfTrue="1" operator="equal">
      <formula>0</formula>
    </cfRule>
  </conditionalFormatting>
  <conditionalFormatting sqref="E71:F71">
    <cfRule type="cellIs" dxfId="655" priority="656" stopIfTrue="1" operator="equal">
      <formula>0</formula>
    </cfRule>
  </conditionalFormatting>
  <conditionalFormatting sqref="E72:F72">
    <cfRule type="cellIs" dxfId="654" priority="655" stopIfTrue="1" operator="equal">
      <formula>0</formula>
    </cfRule>
  </conditionalFormatting>
  <conditionalFormatting sqref="E73:F73">
    <cfRule type="cellIs" dxfId="653" priority="654" stopIfTrue="1" operator="equal">
      <formula>0</formula>
    </cfRule>
  </conditionalFormatting>
  <conditionalFormatting sqref="E74:F74">
    <cfRule type="cellIs" dxfId="652" priority="653" stopIfTrue="1" operator="equal">
      <formula>0</formula>
    </cfRule>
  </conditionalFormatting>
  <conditionalFormatting sqref="E75:F75">
    <cfRule type="cellIs" dxfId="651" priority="652" stopIfTrue="1" operator="equal">
      <formula>0</formula>
    </cfRule>
  </conditionalFormatting>
  <conditionalFormatting sqref="E76:F76">
    <cfRule type="cellIs" dxfId="650" priority="651" stopIfTrue="1" operator="equal">
      <formula>0</formula>
    </cfRule>
  </conditionalFormatting>
  <conditionalFormatting sqref="E77:F77">
    <cfRule type="cellIs" dxfId="649" priority="650" stopIfTrue="1" operator="equal">
      <formula>0</formula>
    </cfRule>
  </conditionalFormatting>
  <conditionalFormatting sqref="E78:F78">
    <cfRule type="cellIs" dxfId="648" priority="649" stopIfTrue="1" operator="equal">
      <formula>0</formula>
    </cfRule>
  </conditionalFormatting>
  <conditionalFormatting sqref="E79:F79">
    <cfRule type="cellIs" dxfId="647" priority="648" stopIfTrue="1" operator="equal">
      <formula>0</formula>
    </cfRule>
  </conditionalFormatting>
  <conditionalFormatting sqref="E80:F80">
    <cfRule type="cellIs" dxfId="646" priority="647" stopIfTrue="1" operator="equal">
      <formula>0</formula>
    </cfRule>
  </conditionalFormatting>
  <conditionalFormatting sqref="E81:F81">
    <cfRule type="cellIs" dxfId="645" priority="646" stopIfTrue="1" operator="equal">
      <formula>0</formula>
    </cfRule>
  </conditionalFormatting>
  <conditionalFormatting sqref="E82:F82">
    <cfRule type="cellIs" dxfId="644" priority="645" stopIfTrue="1" operator="equal">
      <formula>0</formula>
    </cfRule>
  </conditionalFormatting>
  <conditionalFormatting sqref="E83:F83">
    <cfRule type="cellIs" dxfId="643" priority="644" stopIfTrue="1" operator="equal">
      <formula>0</formula>
    </cfRule>
  </conditionalFormatting>
  <conditionalFormatting sqref="E84:F84">
    <cfRule type="cellIs" dxfId="642" priority="643" stopIfTrue="1" operator="equal">
      <formula>0</formula>
    </cfRule>
  </conditionalFormatting>
  <conditionalFormatting sqref="E85:F85">
    <cfRule type="cellIs" dxfId="641" priority="642" stopIfTrue="1" operator="equal">
      <formula>0</formula>
    </cfRule>
  </conditionalFormatting>
  <conditionalFormatting sqref="E86:F86">
    <cfRule type="cellIs" dxfId="640" priority="641" stopIfTrue="1" operator="equal">
      <formula>0</formula>
    </cfRule>
  </conditionalFormatting>
  <conditionalFormatting sqref="E87:F87">
    <cfRule type="cellIs" dxfId="639" priority="640" stopIfTrue="1" operator="equal">
      <formula>0</formula>
    </cfRule>
  </conditionalFormatting>
  <conditionalFormatting sqref="E88:F88">
    <cfRule type="cellIs" dxfId="638" priority="639" stopIfTrue="1" operator="equal">
      <formula>0</formula>
    </cfRule>
  </conditionalFormatting>
  <conditionalFormatting sqref="E89:F89">
    <cfRule type="cellIs" dxfId="637" priority="638" stopIfTrue="1" operator="equal">
      <formula>0</formula>
    </cfRule>
  </conditionalFormatting>
  <conditionalFormatting sqref="E90:F90">
    <cfRule type="cellIs" dxfId="636" priority="637" stopIfTrue="1" operator="equal">
      <formula>0</formula>
    </cfRule>
  </conditionalFormatting>
  <conditionalFormatting sqref="E91:F91">
    <cfRule type="cellIs" dxfId="635" priority="636" stopIfTrue="1" operator="equal">
      <formula>0</formula>
    </cfRule>
  </conditionalFormatting>
  <conditionalFormatting sqref="E92:F92">
    <cfRule type="cellIs" dxfId="634" priority="635" stopIfTrue="1" operator="equal">
      <formula>0</formula>
    </cfRule>
  </conditionalFormatting>
  <conditionalFormatting sqref="E93:F93">
    <cfRule type="cellIs" dxfId="633" priority="634" stopIfTrue="1" operator="equal">
      <formula>0</formula>
    </cfRule>
  </conditionalFormatting>
  <conditionalFormatting sqref="E94:F94">
    <cfRule type="cellIs" dxfId="632" priority="633" stopIfTrue="1" operator="equal">
      <formula>0</formula>
    </cfRule>
  </conditionalFormatting>
  <conditionalFormatting sqref="E95:F95">
    <cfRule type="cellIs" dxfId="631" priority="632" stopIfTrue="1" operator="equal">
      <formula>0</formula>
    </cfRule>
  </conditionalFormatting>
  <conditionalFormatting sqref="E96:F96">
    <cfRule type="cellIs" dxfId="630" priority="631" stopIfTrue="1" operator="equal">
      <formula>0</formula>
    </cfRule>
  </conditionalFormatting>
  <conditionalFormatting sqref="E97:F97">
    <cfRule type="cellIs" dxfId="629" priority="630" stopIfTrue="1" operator="equal">
      <formula>0</formula>
    </cfRule>
  </conditionalFormatting>
  <conditionalFormatting sqref="E98:F98">
    <cfRule type="cellIs" dxfId="628" priority="629" stopIfTrue="1" operator="equal">
      <formula>0</formula>
    </cfRule>
  </conditionalFormatting>
  <conditionalFormatting sqref="E99:F99">
    <cfRule type="cellIs" dxfId="627" priority="628" stopIfTrue="1" operator="equal">
      <formula>0</formula>
    </cfRule>
  </conditionalFormatting>
  <conditionalFormatting sqref="E100:F100">
    <cfRule type="cellIs" dxfId="626" priority="627" stopIfTrue="1" operator="equal">
      <formula>0</formula>
    </cfRule>
  </conditionalFormatting>
  <conditionalFormatting sqref="E101:F101">
    <cfRule type="cellIs" dxfId="625" priority="626" stopIfTrue="1" operator="equal">
      <formula>0</formula>
    </cfRule>
  </conditionalFormatting>
  <conditionalFormatting sqref="E102:F102">
    <cfRule type="cellIs" dxfId="624" priority="625" stopIfTrue="1" operator="equal">
      <formula>0</formula>
    </cfRule>
  </conditionalFormatting>
  <conditionalFormatting sqref="E103:F103">
    <cfRule type="cellIs" dxfId="623" priority="624" stopIfTrue="1" operator="equal">
      <formula>0</formula>
    </cfRule>
  </conditionalFormatting>
  <conditionalFormatting sqref="E104:F104">
    <cfRule type="cellIs" dxfId="622" priority="623" stopIfTrue="1" operator="equal">
      <formula>0</formula>
    </cfRule>
  </conditionalFormatting>
  <conditionalFormatting sqref="E105:F105">
    <cfRule type="cellIs" dxfId="621" priority="622" stopIfTrue="1" operator="equal">
      <formula>0</formula>
    </cfRule>
  </conditionalFormatting>
  <conditionalFormatting sqref="E106:F106">
    <cfRule type="cellIs" dxfId="620" priority="621" stopIfTrue="1" operator="equal">
      <formula>0</formula>
    </cfRule>
  </conditionalFormatting>
  <conditionalFormatting sqref="E107:F107">
    <cfRule type="cellIs" dxfId="619" priority="620" stopIfTrue="1" operator="equal">
      <formula>0</formula>
    </cfRule>
  </conditionalFormatting>
  <conditionalFormatting sqref="E108:F108">
    <cfRule type="cellIs" dxfId="618" priority="619" stopIfTrue="1" operator="equal">
      <formula>0</formula>
    </cfRule>
  </conditionalFormatting>
  <conditionalFormatting sqref="E109:F109">
    <cfRule type="cellIs" dxfId="617" priority="618" stopIfTrue="1" operator="equal">
      <formula>0</formula>
    </cfRule>
  </conditionalFormatting>
  <conditionalFormatting sqref="E110:F110">
    <cfRule type="cellIs" dxfId="616" priority="617" stopIfTrue="1" operator="equal">
      <formula>0</formula>
    </cfRule>
  </conditionalFormatting>
  <conditionalFormatting sqref="E111:F111">
    <cfRule type="cellIs" dxfId="615" priority="616" stopIfTrue="1" operator="equal">
      <formula>0</formula>
    </cfRule>
  </conditionalFormatting>
  <conditionalFormatting sqref="E112:F112">
    <cfRule type="cellIs" dxfId="614" priority="615" stopIfTrue="1" operator="equal">
      <formula>0</formula>
    </cfRule>
  </conditionalFormatting>
  <conditionalFormatting sqref="E113:F113">
    <cfRule type="cellIs" dxfId="613" priority="614" stopIfTrue="1" operator="equal">
      <formula>0</formula>
    </cfRule>
  </conditionalFormatting>
  <conditionalFormatting sqref="E114:F114">
    <cfRule type="cellIs" dxfId="612" priority="613" stopIfTrue="1" operator="equal">
      <formula>0</formula>
    </cfRule>
  </conditionalFormatting>
  <conditionalFormatting sqref="E115:F115">
    <cfRule type="cellIs" dxfId="611" priority="612" stopIfTrue="1" operator="equal">
      <formula>0</formula>
    </cfRule>
  </conditionalFormatting>
  <conditionalFormatting sqref="E116:F116">
    <cfRule type="cellIs" dxfId="610" priority="611" stopIfTrue="1" operator="equal">
      <formula>0</formula>
    </cfRule>
  </conditionalFormatting>
  <conditionalFormatting sqref="E117:F117">
    <cfRule type="cellIs" dxfId="609" priority="610" stopIfTrue="1" operator="equal">
      <formula>0</formula>
    </cfRule>
  </conditionalFormatting>
  <conditionalFormatting sqref="E118:F118">
    <cfRule type="cellIs" dxfId="608" priority="609" stopIfTrue="1" operator="equal">
      <formula>0</formula>
    </cfRule>
  </conditionalFormatting>
  <conditionalFormatting sqref="E119:F119">
    <cfRule type="cellIs" dxfId="607" priority="608" stopIfTrue="1" operator="equal">
      <formula>0</formula>
    </cfRule>
  </conditionalFormatting>
  <conditionalFormatting sqref="E120:F120">
    <cfRule type="cellIs" dxfId="606" priority="607" stopIfTrue="1" operator="equal">
      <formula>0</formula>
    </cfRule>
  </conditionalFormatting>
  <conditionalFormatting sqref="E121:F121">
    <cfRule type="cellIs" dxfId="605" priority="606" stopIfTrue="1" operator="equal">
      <formula>0</formula>
    </cfRule>
  </conditionalFormatting>
  <conditionalFormatting sqref="E122:F122">
    <cfRule type="cellIs" dxfId="604" priority="605" stopIfTrue="1" operator="equal">
      <formula>0</formula>
    </cfRule>
  </conditionalFormatting>
  <conditionalFormatting sqref="E123:F123">
    <cfRule type="cellIs" dxfId="603" priority="604" stopIfTrue="1" operator="equal">
      <formula>0</formula>
    </cfRule>
  </conditionalFormatting>
  <conditionalFormatting sqref="E124:F124">
    <cfRule type="cellIs" dxfId="602" priority="603" stopIfTrue="1" operator="equal">
      <formula>0</formula>
    </cfRule>
  </conditionalFormatting>
  <conditionalFormatting sqref="E125:F125">
    <cfRule type="cellIs" dxfId="601" priority="602" stopIfTrue="1" operator="equal">
      <formula>0</formula>
    </cfRule>
  </conditionalFormatting>
  <conditionalFormatting sqref="E126:F126">
    <cfRule type="cellIs" dxfId="600" priority="601" stopIfTrue="1" operator="equal">
      <formula>0</formula>
    </cfRule>
  </conditionalFormatting>
  <conditionalFormatting sqref="E127:F127">
    <cfRule type="cellIs" dxfId="599" priority="600" stopIfTrue="1" operator="equal">
      <formula>0</formula>
    </cfRule>
  </conditionalFormatting>
  <conditionalFormatting sqref="E128:F128">
    <cfRule type="cellIs" dxfId="598" priority="599" stopIfTrue="1" operator="equal">
      <formula>0</formula>
    </cfRule>
  </conditionalFormatting>
  <conditionalFormatting sqref="E129:F129">
    <cfRule type="cellIs" dxfId="597" priority="598" stopIfTrue="1" operator="equal">
      <formula>0</formula>
    </cfRule>
  </conditionalFormatting>
  <conditionalFormatting sqref="E130:F130">
    <cfRule type="cellIs" dxfId="596" priority="597" stopIfTrue="1" operator="equal">
      <formula>0</formula>
    </cfRule>
  </conditionalFormatting>
  <conditionalFormatting sqref="E131:F131">
    <cfRule type="cellIs" dxfId="595" priority="596" stopIfTrue="1" operator="equal">
      <formula>0</formula>
    </cfRule>
  </conditionalFormatting>
  <conditionalFormatting sqref="E132:F132">
    <cfRule type="cellIs" dxfId="594" priority="595" stopIfTrue="1" operator="equal">
      <formula>0</formula>
    </cfRule>
  </conditionalFormatting>
  <conditionalFormatting sqref="E133:F133">
    <cfRule type="cellIs" dxfId="593" priority="594" stopIfTrue="1" operator="equal">
      <formula>0</formula>
    </cfRule>
  </conditionalFormatting>
  <conditionalFormatting sqref="E134:F134">
    <cfRule type="cellIs" dxfId="592" priority="593" stopIfTrue="1" operator="equal">
      <formula>0</formula>
    </cfRule>
  </conditionalFormatting>
  <conditionalFormatting sqref="E135:F135">
    <cfRule type="cellIs" dxfId="591" priority="592" stopIfTrue="1" operator="equal">
      <formula>0</formula>
    </cfRule>
  </conditionalFormatting>
  <conditionalFormatting sqref="E136:F136">
    <cfRule type="cellIs" dxfId="590" priority="591" stopIfTrue="1" operator="equal">
      <formula>0</formula>
    </cfRule>
  </conditionalFormatting>
  <conditionalFormatting sqref="E137:F137">
    <cfRule type="cellIs" dxfId="589" priority="590" stopIfTrue="1" operator="equal">
      <formula>0</formula>
    </cfRule>
  </conditionalFormatting>
  <conditionalFormatting sqref="E138:F138">
    <cfRule type="cellIs" dxfId="588" priority="589" stopIfTrue="1" operator="equal">
      <formula>0</formula>
    </cfRule>
  </conditionalFormatting>
  <conditionalFormatting sqref="E139:F139">
    <cfRule type="cellIs" dxfId="587" priority="588" stopIfTrue="1" operator="equal">
      <formula>0</formula>
    </cfRule>
  </conditionalFormatting>
  <conditionalFormatting sqref="E140:F140">
    <cfRule type="cellIs" dxfId="586" priority="587" stopIfTrue="1" operator="equal">
      <formula>0</formula>
    </cfRule>
  </conditionalFormatting>
  <conditionalFormatting sqref="E141:F141">
    <cfRule type="cellIs" dxfId="585" priority="586" stopIfTrue="1" operator="equal">
      <formula>0</formula>
    </cfRule>
  </conditionalFormatting>
  <conditionalFormatting sqref="E142:F142">
    <cfRule type="cellIs" dxfId="584" priority="585" stopIfTrue="1" operator="equal">
      <formula>0</formula>
    </cfRule>
  </conditionalFormatting>
  <conditionalFormatting sqref="E143:F143">
    <cfRule type="cellIs" dxfId="583" priority="584" stopIfTrue="1" operator="equal">
      <formula>0</formula>
    </cfRule>
  </conditionalFormatting>
  <conditionalFormatting sqref="E144:F144">
    <cfRule type="cellIs" dxfId="582" priority="583" stopIfTrue="1" operator="equal">
      <formula>0</formula>
    </cfRule>
  </conditionalFormatting>
  <conditionalFormatting sqref="E145:F145">
    <cfRule type="cellIs" dxfId="581" priority="582" stopIfTrue="1" operator="equal">
      <formula>0</formula>
    </cfRule>
  </conditionalFormatting>
  <conditionalFormatting sqref="E146:F146">
    <cfRule type="cellIs" dxfId="580" priority="581" stopIfTrue="1" operator="equal">
      <formula>0</formula>
    </cfRule>
  </conditionalFormatting>
  <conditionalFormatting sqref="E147:F147">
    <cfRule type="cellIs" dxfId="579" priority="580" stopIfTrue="1" operator="equal">
      <formula>0</formula>
    </cfRule>
  </conditionalFormatting>
  <conditionalFormatting sqref="E148:F148">
    <cfRule type="cellIs" dxfId="578" priority="579" stopIfTrue="1" operator="equal">
      <formula>0</formula>
    </cfRule>
  </conditionalFormatting>
  <conditionalFormatting sqref="E149:F149">
    <cfRule type="cellIs" dxfId="577" priority="578" stopIfTrue="1" operator="equal">
      <formula>0</formula>
    </cfRule>
  </conditionalFormatting>
  <conditionalFormatting sqref="E150:F150">
    <cfRule type="cellIs" dxfId="576" priority="577" stopIfTrue="1" operator="equal">
      <formula>0</formula>
    </cfRule>
  </conditionalFormatting>
  <conditionalFormatting sqref="E151:F151">
    <cfRule type="cellIs" dxfId="575" priority="576" stopIfTrue="1" operator="equal">
      <formula>0</formula>
    </cfRule>
  </conditionalFormatting>
  <conditionalFormatting sqref="E152:F152">
    <cfRule type="cellIs" dxfId="574" priority="575" stopIfTrue="1" operator="equal">
      <formula>0</formula>
    </cfRule>
  </conditionalFormatting>
  <conditionalFormatting sqref="E153:F153">
    <cfRule type="cellIs" dxfId="573" priority="574" stopIfTrue="1" operator="equal">
      <formula>0</formula>
    </cfRule>
  </conditionalFormatting>
  <conditionalFormatting sqref="E154:F154">
    <cfRule type="cellIs" dxfId="572" priority="573" stopIfTrue="1" operator="equal">
      <formula>0</formula>
    </cfRule>
  </conditionalFormatting>
  <conditionalFormatting sqref="E155:F155">
    <cfRule type="cellIs" dxfId="571" priority="572" stopIfTrue="1" operator="equal">
      <formula>0</formula>
    </cfRule>
  </conditionalFormatting>
  <conditionalFormatting sqref="E156:F156">
    <cfRule type="cellIs" dxfId="570" priority="571" stopIfTrue="1" operator="equal">
      <formula>0</formula>
    </cfRule>
  </conditionalFormatting>
  <conditionalFormatting sqref="E157:F157">
    <cfRule type="cellIs" dxfId="569" priority="570" stopIfTrue="1" operator="equal">
      <formula>0</formula>
    </cfRule>
  </conditionalFormatting>
  <conditionalFormatting sqref="E158:F158">
    <cfRule type="cellIs" dxfId="568" priority="569" stopIfTrue="1" operator="equal">
      <formula>0</formula>
    </cfRule>
  </conditionalFormatting>
  <conditionalFormatting sqref="E159:F159">
    <cfRule type="cellIs" dxfId="567" priority="568" stopIfTrue="1" operator="equal">
      <formula>0</formula>
    </cfRule>
  </conditionalFormatting>
  <conditionalFormatting sqref="E160:F160">
    <cfRule type="cellIs" dxfId="566" priority="567" stopIfTrue="1" operator="equal">
      <formula>0</formula>
    </cfRule>
  </conditionalFormatting>
  <conditionalFormatting sqref="E161:F161">
    <cfRule type="cellIs" dxfId="565" priority="566" stopIfTrue="1" operator="equal">
      <formula>0</formula>
    </cfRule>
  </conditionalFormatting>
  <conditionalFormatting sqref="E162:F162">
    <cfRule type="cellIs" dxfId="564" priority="565" stopIfTrue="1" operator="equal">
      <formula>0</formula>
    </cfRule>
  </conditionalFormatting>
  <conditionalFormatting sqref="E163:F163">
    <cfRule type="cellIs" dxfId="563" priority="564" stopIfTrue="1" operator="equal">
      <formula>0</formula>
    </cfRule>
  </conditionalFormatting>
  <conditionalFormatting sqref="E164:F164">
    <cfRule type="cellIs" dxfId="562" priority="563" stopIfTrue="1" operator="equal">
      <formula>0</formula>
    </cfRule>
  </conditionalFormatting>
  <conditionalFormatting sqref="E165:F165">
    <cfRule type="cellIs" dxfId="561" priority="562" stopIfTrue="1" operator="equal">
      <formula>0</formula>
    </cfRule>
  </conditionalFormatting>
  <conditionalFormatting sqref="E166:F166">
    <cfRule type="cellIs" dxfId="560" priority="561" stopIfTrue="1" operator="equal">
      <formula>0</formula>
    </cfRule>
  </conditionalFormatting>
  <conditionalFormatting sqref="E167:F167">
    <cfRule type="cellIs" dxfId="559" priority="560" stopIfTrue="1" operator="equal">
      <formula>0</formula>
    </cfRule>
  </conditionalFormatting>
  <conditionalFormatting sqref="E168:F168">
    <cfRule type="cellIs" dxfId="558" priority="559" stopIfTrue="1" operator="equal">
      <formula>0</formula>
    </cfRule>
  </conditionalFormatting>
  <conditionalFormatting sqref="E169:F169">
    <cfRule type="cellIs" dxfId="557" priority="558" stopIfTrue="1" operator="equal">
      <formula>0</formula>
    </cfRule>
  </conditionalFormatting>
  <conditionalFormatting sqref="E170:F170">
    <cfRule type="cellIs" dxfId="556" priority="557" stopIfTrue="1" operator="equal">
      <formula>0</formula>
    </cfRule>
  </conditionalFormatting>
  <conditionalFormatting sqref="E171:F171">
    <cfRule type="cellIs" dxfId="555" priority="556" stopIfTrue="1" operator="equal">
      <formula>0</formula>
    </cfRule>
  </conditionalFormatting>
  <conditionalFormatting sqref="E172:F172">
    <cfRule type="cellIs" dxfId="554" priority="555" stopIfTrue="1" operator="equal">
      <formula>0</formula>
    </cfRule>
  </conditionalFormatting>
  <conditionalFormatting sqref="E173:F173">
    <cfRule type="cellIs" dxfId="553" priority="554" stopIfTrue="1" operator="equal">
      <formula>0</formula>
    </cfRule>
  </conditionalFormatting>
  <conditionalFormatting sqref="E174:F174">
    <cfRule type="cellIs" dxfId="552" priority="553" stopIfTrue="1" operator="equal">
      <formula>0</formula>
    </cfRule>
  </conditionalFormatting>
  <conditionalFormatting sqref="E175:F175">
    <cfRule type="cellIs" dxfId="551" priority="552" stopIfTrue="1" operator="equal">
      <formula>0</formula>
    </cfRule>
  </conditionalFormatting>
  <conditionalFormatting sqref="E176:F176">
    <cfRule type="cellIs" dxfId="550" priority="551" stopIfTrue="1" operator="equal">
      <formula>0</formula>
    </cfRule>
  </conditionalFormatting>
  <conditionalFormatting sqref="E177:F177">
    <cfRule type="cellIs" dxfId="549" priority="550" stopIfTrue="1" operator="equal">
      <formula>0</formula>
    </cfRule>
  </conditionalFormatting>
  <conditionalFormatting sqref="E178:F178">
    <cfRule type="cellIs" dxfId="548" priority="549" stopIfTrue="1" operator="equal">
      <formula>0</formula>
    </cfRule>
  </conditionalFormatting>
  <conditionalFormatting sqref="E179:F179">
    <cfRule type="cellIs" dxfId="547" priority="548" stopIfTrue="1" operator="equal">
      <formula>0</formula>
    </cfRule>
  </conditionalFormatting>
  <conditionalFormatting sqref="E180:F180">
    <cfRule type="cellIs" dxfId="546" priority="547" stopIfTrue="1" operator="equal">
      <formula>0</formula>
    </cfRule>
  </conditionalFormatting>
  <conditionalFormatting sqref="E181:F181">
    <cfRule type="cellIs" dxfId="545" priority="546" stopIfTrue="1" operator="equal">
      <formula>0</formula>
    </cfRule>
  </conditionalFormatting>
  <conditionalFormatting sqref="E182:F182">
    <cfRule type="cellIs" dxfId="544" priority="545" stopIfTrue="1" operator="equal">
      <formula>0</formula>
    </cfRule>
  </conditionalFormatting>
  <conditionalFormatting sqref="E183:F183">
    <cfRule type="cellIs" dxfId="543" priority="544" stopIfTrue="1" operator="equal">
      <formula>0</formula>
    </cfRule>
  </conditionalFormatting>
  <conditionalFormatting sqref="E184:F184">
    <cfRule type="cellIs" dxfId="542" priority="543" stopIfTrue="1" operator="equal">
      <formula>0</formula>
    </cfRule>
  </conditionalFormatting>
  <conditionalFormatting sqref="E185:F185">
    <cfRule type="cellIs" dxfId="541" priority="542" stopIfTrue="1" operator="equal">
      <formula>0</formula>
    </cfRule>
  </conditionalFormatting>
  <conditionalFormatting sqref="E186:F186">
    <cfRule type="cellIs" dxfId="540" priority="541" stopIfTrue="1" operator="equal">
      <formula>0</formula>
    </cfRule>
  </conditionalFormatting>
  <conditionalFormatting sqref="E187:F187">
    <cfRule type="cellIs" dxfId="539" priority="540" stopIfTrue="1" operator="equal">
      <formula>0</formula>
    </cfRule>
  </conditionalFormatting>
  <conditionalFormatting sqref="E188:F188">
    <cfRule type="cellIs" dxfId="538" priority="539" stopIfTrue="1" operator="equal">
      <formula>0</formula>
    </cfRule>
  </conditionalFormatting>
  <conditionalFormatting sqref="E189:F189">
    <cfRule type="cellIs" dxfId="537" priority="538" stopIfTrue="1" operator="equal">
      <formula>0</formula>
    </cfRule>
  </conditionalFormatting>
  <conditionalFormatting sqref="E190:F190">
    <cfRule type="cellIs" dxfId="536" priority="537" stopIfTrue="1" operator="equal">
      <formula>0</formula>
    </cfRule>
  </conditionalFormatting>
  <conditionalFormatting sqref="E191:F191">
    <cfRule type="cellIs" dxfId="535" priority="536" stopIfTrue="1" operator="equal">
      <formula>0</formula>
    </cfRule>
  </conditionalFormatting>
  <conditionalFormatting sqref="E192:F192">
    <cfRule type="cellIs" dxfId="534" priority="535" stopIfTrue="1" operator="equal">
      <formula>0</formula>
    </cfRule>
  </conditionalFormatting>
  <conditionalFormatting sqref="E193:F193">
    <cfRule type="cellIs" dxfId="533" priority="534" stopIfTrue="1" operator="equal">
      <formula>0</formula>
    </cfRule>
  </conditionalFormatting>
  <conditionalFormatting sqref="E194:F194">
    <cfRule type="cellIs" dxfId="532" priority="533" stopIfTrue="1" operator="equal">
      <formula>0</formula>
    </cfRule>
  </conditionalFormatting>
  <conditionalFormatting sqref="E195:F195">
    <cfRule type="cellIs" dxfId="531" priority="532" stopIfTrue="1" operator="equal">
      <formula>0</formula>
    </cfRule>
  </conditionalFormatting>
  <conditionalFormatting sqref="E196:F196">
    <cfRule type="cellIs" dxfId="530" priority="531" stopIfTrue="1" operator="equal">
      <formula>0</formula>
    </cfRule>
  </conditionalFormatting>
  <conditionalFormatting sqref="E197:F197">
    <cfRule type="cellIs" dxfId="529" priority="530" stopIfTrue="1" operator="equal">
      <formula>0</formula>
    </cfRule>
  </conditionalFormatting>
  <conditionalFormatting sqref="E198:F198">
    <cfRule type="cellIs" dxfId="528" priority="529" stopIfTrue="1" operator="equal">
      <formula>0</formula>
    </cfRule>
  </conditionalFormatting>
  <conditionalFormatting sqref="E199:F199">
    <cfRule type="cellIs" dxfId="527" priority="528" stopIfTrue="1" operator="equal">
      <formula>0</formula>
    </cfRule>
  </conditionalFormatting>
  <conditionalFormatting sqref="E200:F200">
    <cfRule type="cellIs" dxfId="526" priority="527" stopIfTrue="1" operator="equal">
      <formula>0</formula>
    </cfRule>
  </conditionalFormatting>
  <conditionalFormatting sqref="E201:F201">
    <cfRule type="cellIs" dxfId="525" priority="526" stopIfTrue="1" operator="equal">
      <formula>0</formula>
    </cfRule>
  </conditionalFormatting>
  <conditionalFormatting sqref="E202:F202">
    <cfRule type="cellIs" dxfId="524" priority="525" stopIfTrue="1" operator="equal">
      <formula>0</formula>
    </cfRule>
  </conditionalFormatting>
  <conditionalFormatting sqref="E203:F203">
    <cfRule type="cellIs" dxfId="523" priority="524" stopIfTrue="1" operator="equal">
      <formula>0</formula>
    </cfRule>
  </conditionalFormatting>
  <conditionalFormatting sqref="E204:F204">
    <cfRule type="cellIs" dxfId="522" priority="523" stopIfTrue="1" operator="equal">
      <formula>0</formula>
    </cfRule>
  </conditionalFormatting>
  <conditionalFormatting sqref="E205:F205">
    <cfRule type="cellIs" dxfId="521" priority="522" stopIfTrue="1" operator="equal">
      <formula>0</formula>
    </cfRule>
  </conditionalFormatting>
  <conditionalFormatting sqref="E206:F206">
    <cfRule type="cellIs" dxfId="520" priority="521" stopIfTrue="1" operator="equal">
      <formula>0</formula>
    </cfRule>
  </conditionalFormatting>
  <conditionalFormatting sqref="E207:F207">
    <cfRule type="cellIs" dxfId="519" priority="520" stopIfTrue="1" operator="equal">
      <formula>0</formula>
    </cfRule>
  </conditionalFormatting>
  <conditionalFormatting sqref="E208:F208">
    <cfRule type="cellIs" dxfId="518" priority="519" stopIfTrue="1" operator="equal">
      <formula>0</formula>
    </cfRule>
  </conditionalFormatting>
  <conditionalFormatting sqref="E209:F209">
    <cfRule type="cellIs" dxfId="517" priority="518" stopIfTrue="1" operator="equal">
      <formula>0</formula>
    </cfRule>
  </conditionalFormatting>
  <conditionalFormatting sqref="E210:F210">
    <cfRule type="cellIs" dxfId="516" priority="517" stopIfTrue="1" operator="equal">
      <formula>0</formula>
    </cfRule>
  </conditionalFormatting>
  <conditionalFormatting sqref="E211:F211">
    <cfRule type="cellIs" dxfId="515" priority="516" stopIfTrue="1" operator="equal">
      <formula>0</formula>
    </cfRule>
  </conditionalFormatting>
  <conditionalFormatting sqref="E212:F212">
    <cfRule type="cellIs" dxfId="514" priority="515" stopIfTrue="1" operator="equal">
      <formula>0</formula>
    </cfRule>
  </conditionalFormatting>
  <conditionalFormatting sqref="E213:F213">
    <cfRule type="cellIs" dxfId="513" priority="514" stopIfTrue="1" operator="equal">
      <formula>0</formula>
    </cfRule>
  </conditionalFormatting>
  <conditionalFormatting sqref="E214:F214">
    <cfRule type="cellIs" dxfId="512" priority="513" stopIfTrue="1" operator="equal">
      <formula>0</formula>
    </cfRule>
  </conditionalFormatting>
  <conditionalFormatting sqref="E215:F215">
    <cfRule type="cellIs" dxfId="511" priority="512" stopIfTrue="1" operator="equal">
      <formula>0</formula>
    </cfRule>
  </conditionalFormatting>
  <conditionalFormatting sqref="E216:F216">
    <cfRule type="cellIs" dxfId="510" priority="511" stopIfTrue="1" operator="equal">
      <formula>0</formula>
    </cfRule>
  </conditionalFormatting>
  <conditionalFormatting sqref="E217:F217">
    <cfRule type="cellIs" dxfId="509" priority="510" stopIfTrue="1" operator="equal">
      <formula>0</formula>
    </cfRule>
  </conditionalFormatting>
  <conditionalFormatting sqref="E218:F218">
    <cfRule type="cellIs" dxfId="508" priority="509" stopIfTrue="1" operator="equal">
      <formula>0</formula>
    </cfRule>
  </conditionalFormatting>
  <conditionalFormatting sqref="E219:F219">
    <cfRule type="cellIs" dxfId="507" priority="508" stopIfTrue="1" operator="equal">
      <formula>0</formula>
    </cfRule>
  </conditionalFormatting>
  <conditionalFormatting sqref="E220:F220">
    <cfRule type="cellIs" dxfId="506" priority="507" stopIfTrue="1" operator="equal">
      <formula>0</formula>
    </cfRule>
  </conditionalFormatting>
  <conditionalFormatting sqref="E221:F221">
    <cfRule type="cellIs" dxfId="505" priority="506" stopIfTrue="1" operator="equal">
      <formula>0</formula>
    </cfRule>
  </conditionalFormatting>
  <conditionalFormatting sqref="E222:F222">
    <cfRule type="cellIs" dxfId="504" priority="505" stopIfTrue="1" operator="equal">
      <formula>0</formula>
    </cfRule>
  </conditionalFormatting>
  <conditionalFormatting sqref="E223:F223">
    <cfRule type="cellIs" dxfId="503" priority="504" stopIfTrue="1" operator="equal">
      <formula>0</formula>
    </cfRule>
  </conditionalFormatting>
  <conditionalFormatting sqref="E224:F224">
    <cfRule type="cellIs" dxfId="502" priority="503" stopIfTrue="1" operator="equal">
      <formula>0</formula>
    </cfRule>
  </conditionalFormatting>
  <conditionalFormatting sqref="E225:F225">
    <cfRule type="cellIs" dxfId="501" priority="502" stopIfTrue="1" operator="equal">
      <formula>0</formula>
    </cfRule>
  </conditionalFormatting>
  <conditionalFormatting sqref="E226:F226">
    <cfRule type="cellIs" dxfId="500" priority="501" stopIfTrue="1" operator="equal">
      <formula>0</formula>
    </cfRule>
  </conditionalFormatting>
  <conditionalFormatting sqref="E227:F227">
    <cfRule type="cellIs" dxfId="499" priority="500" stopIfTrue="1" operator="equal">
      <formula>0</formula>
    </cfRule>
  </conditionalFormatting>
  <conditionalFormatting sqref="E228:F228">
    <cfRule type="cellIs" dxfId="498" priority="499" stopIfTrue="1" operator="equal">
      <formula>0</formula>
    </cfRule>
  </conditionalFormatting>
  <conditionalFormatting sqref="E229:F229">
    <cfRule type="cellIs" dxfId="497" priority="498" stopIfTrue="1" operator="equal">
      <formula>0</formula>
    </cfRule>
  </conditionalFormatting>
  <conditionalFormatting sqref="E230:F230">
    <cfRule type="cellIs" dxfId="496" priority="497" stopIfTrue="1" operator="equal">
      <formula>0</formula>
    </cfRule>
  </conditionalFormatting>
  <conditionalFormatting sqref="E231:F231">
    <cfRule type="cellIs" dxfId="495" priority="496" stopIfTrue="1" operator="equal">
      <formula>0</formula>
    </cfRule>
  </conditionalFormatting>
  <conditionalFormatting sqref="E232:F232">
    <cfRule type="cellIs" dxfId="494" priority="495" stopIfTrue="1" operator="equal">
      <formula>0</formula>
    </cfRule>
  </conditionalFormatting>
  <conditionalFormatting sqref="E233:F233">
    <cfRule type="cellIs" dxfId="493" priority="494" stopIfTrue="1" operator="equal">
      <formula>0</formula>
    </cfRule>
  </conditionalFormatting>
  <conditionalFormatting sqref="E234:F234">
    <cfRule type="cellIs" dxfId="492" priority="493" stopIfTrue="1" operator="equal">
      <formula>0</formula>
    </cfRule>
  </conditionalFormatting>
  <conditionalFormatting sqref="E235:F235">
    <cfRule type="cellIs" dxfId="491" priority="492" stopIfTrue="1" operator="equal">
      <formula>0</formula>
    </cfRule>
  </conditionalFormatting>
  <conditionalFormatting sqref="E236:F236">
    <cfRule type="cellIs" dxfId="490" priority="491" stopIfTrue="1" operator="equal">
      <formula>0</formula>
    </cfRule>
  </conditionalFormatting>
  <conditionalFormatting sqref="E237:F237">
    <cfRule type="cellIs" dxfId="489" priority="490" stopIfTrue="1" operator="equal">
      <formula>0</formula>
    </cfRule>
  </conditionalFormatting>
  <conditionalFormatting sqref="E238:F238">
    <cfRule type="cellIs" dxfId="488" priority="489" stopIfTrue="1" operator="equal">
      <formula>0</formula>
    </cfRule>
  </conditionalFormatting>
  <conditionalFormatting sqref="E239:F239">
    <cfRule type="cellIs" dxfId="487" priority="488" stopIfTrue="1" operator="equal">
      <formula>0</formula>
    </cfRule>
  </conditionalFormatting>
  <conditionalFormatting sqref="E240:F240">
    <cfRule type="cellIs" dxfId="486" priority="487" stopIfTrue="1" operator="equal">
      <formula>0</formula>
    </cfRule>
  </conditionalFormatting>
  <conditionalFormatting sqref="E241:F241">
    <cfRule type="cellIs" dxfId="485" priority="486" stopIfTrue="1" operator="equal">
      <formula>0</formula>
    </cfRule>
  </conditionalFormatting>
  <conditionalFormatting sqref="E242:F242">
    <cfRule type="cellIs" dxfId="484" priority="485" stopIfTrue="1" operator="equal">
      <formula>0</formula>
    </cfRule>
  </conditionalFormatting>
  <conditionalFormatting sqref="E243:F243">
    <cfRule type="cellIs" dxfId="483" priority="484" stopIfTrue="1" operator="equal">
      <formula>0</formula>
    </cfRule>
  </conditionalFormatting>
  <conditionalFormatting sqref="E244:F244">
    <cfRule type="cellIs" dxfId="482" priority="483" stopIfTrue="1" operator="equal">
      <formula>0</formula>
    </cfRule>
  </conditionalFormatting>
  <conditionalFormatting sqref="E245:F245">
    <cfRule type="cellIs" dxfId="481" priority="482" stopIfTrue="1" operator="equal">
      <formula>0</formula>
    </cfRule>
  </conditionalFormatting>
  <conditionalFormatting sqref="E246:F246">
    <cfRule type="cellIs" dxfId="480" priority="481" stopIfTrue="1" operator="equal">
      <formula>0</formula>
    </cfRule>
  </conditionalFormatting>
  <conditionalFormatting sqref="E247:F247">
    <cfRule type="cellIs" dxfId="479" priority="480" stopIfTrue="1" operator="equal">
      <formula>0</formula>
    </cfRule>
  </conditionalFormatting>
  <conditionalFormatting sqref="E248:F248">
    <cfRule type="cellIs" dxfId="478" priority="479" stopIfTrue="1" operator="equal">
      <formula>0</formula>
    </cfRule>
  </conditionalFormatting>
  <conditionalFormatting sqref="E249:F249">
    <cfRule type="cellIs" dxfId="477" priority="478" stopIfTrue="1" operator="equal">
      <formula>0</formula>
    </cfRule>
  </conditionalFormatting>
  <conditionalFormatting sqref="E250:F250">
    <cfRule type="cellIs" dxfId="476" priority="477" stopIfTrue="1" operator="equal">
      <formula>0</formula>
    </cfRule>
  </conditionalFormatting>
  <conditionalFormatting sqref="E251:F251">
    <cfRule type="cellIs" dxfId="475" priority="476" stopIfTrue="1" operator="equal">
      <formula>0</formula>
    </cfRule>
  </conditionalFormatting>
  <conditionalFormatting sqref="E252:F252">
    <cfRule type="cellIs" dxfId="474" priority="475" stopIfTrue="1" operator="equal">
      <formula>0</formula>
    </cfRule>
  </conditionalFormatting>
  <conditionalFormatting sqref="E253:F253">
    <cfRule type="cellIs" dxfId="473" priority="474" stopIfTrue="1" operator="equal">
      <formula>0</formula>
    </cfRule>
  </conditionalFormatting>
  <conditionalFormatting sqref="E254:F254">
    <cfRule type="cellIs" dxfId="472" priority="473" stopIfTrue="1" operator="equal">
      <formula>0</formula>
    </cfRule>
  </conditionalFormatting>
  <conditionalFormatting sqref="E255:F255">
    <cfRule type="cellIs" dxfId="471" priority="472" stopIfTrue="1" operator="equal">
      <formula>0</formula>
    </cfRule>
  </conditionalFormatting>
  <conditionalFormatting sqref="E256:F256">
    <cfRule type="cellIs" dxfId="470" priority="471" stopIfTrue="1" operator="equal">
      <formula>0</formula>
    </cfRule>
  </conditionalFormatting>
  <conditionalFormatting sqref="E257:F257">
    <cfRule type="cellIs" dxfId="469" priority="470" stopIfTrue="1" operator="equal">
      <formula>0</formula>
    </cfRule>
  </conditionalFormatting>
  <conditionalFormatting sqref="E258:F258">
    <cfRule type="cellIs" dxfId="468" priority="469" stopIfTrue="1" operator="equal">
      <formula>0</formula>
    </cfRule>
  </conditionalFormatting>
  <conditionalFormatting sqref="E259:F259">
    <cfRule type="cellIs" dxfId="467" priority="468" stopIfTrue="1" operator="equal">
      <formula>0</formula>
    </cfRule>
  </conditionalFormatting>
  <conditionalFormatting sqref="E260:F260">
    <cfRule type="cellIs" dxfId="466" priority="467" stopIfTrue="1" operator="equal">
      <formula>0</formula>
    </cfRule>
  </conditionalFormatting>
  <conditionalFormatting sqref="E261:F261">
    <cfRule type="cellIs" dxfId="465" priority="466" stopIfTrue="1" operator="equal">
      <formula>0</formula>
    </cfRule>
  </conditionalFormatting>
  <conditionalFormatting sqref="E262:F262">
    <cfRule type="cellIs" dxfId="464" priority="465" stopIfTrue="1" operator="equal">
      <formula>0</formula>
    </cfRule>
  </conditionalFormatting>
  <conditionalFormatting sqref="E263:F263">
    <cfRule type="cellIs" dxfId="463" priority="464" stopIfTrue="1" operator="equal">
      <formula>0</formula>
    </cfRule>
  </conditionalFormatting>
  <conditionalFormatting sqref="E264:F264">
    <cfRule type="cellIs" dxfId="462" priority="463" stopIfTrue="1" operator="equal">
      <formula>0</formula>
    </cfRule>
  </conditionalFormatting>
  <conditionalFormatting sqref="E265:F265">
    <cfRule type="cellIs" dxfId="461" priority="462" stopIfTrue="1" operator="equal">
      <formula>0</formula>
    </cfRule>
  </conditionalFormatting>
  <conditionalFormatting sqref="E266:F266">
    <cfRule type="cellIs" dxfId="460" priority="461" stopIfTrue="1" operator="equal">
      <formula>0</formula>
    </cfRule>
  </conditionalFormatting>
  <conditionalFormatting sqref="E267:F267">
    <cfRule type="cellIs" dxfId="459" priority="460" stopIfTrue="1" operator="equal">
      <formula>0</formula>
    </cfRule>
  </conditionalFormatting>
  <conditionalFormatting sqref="E268:F268">
    <cfRule type="cellIs" dxfId="458" priority="459" stopIfTrue="1" operator="equal">
      <formula>0</formula>
    </cfRule>
  </conditionalFormatting>
  <conditionalFormatting sqref="E269:F269">
    <cfRule type="cellIs" dxfId="457" priority="458" stopIfTrue="1" operator="equal">
      <formula>0</formula>
    </cfRule>
  </conditionalFormatting>
  <conditionalFormatting sqref="E270:F270">
    <cfRule type="cellIs" dxfId="456" priority="457" stopIfTrue="1" operator="equal">
      <formula>0</formula>
    </cfRule>
  </conditionalFormatting>
  <conditionalFormatting sqref="E271:F271">
    <cfRule type="cellIs" dxfId="455" priority="456" stopIfTrue="1" operator="equal">
      <formula>0</formula>
    </cfRule>
  </conditionalFormatting>
  <conditionalFormatting sqref="E272:F272">
    <cfRule type="cellIs" dxfId="454" priority="455" stopIfTrue="1" operator="equal">
      <formula>0</formula>
    </cfRule>
  </conditionalFormatting>
  <conditionalFormatting sqref="E273:F273">
    <cfRule type="cellIs" dxfId="453" priority="454" stopIfTrue="1" operator="equal">
      <formula>0</formula>
    </cfRule>
  </conditionalFormatting>
  <conditionalFormatting sqref="E274:F274">
    <cfRule type="cellIs" dxfId="452" priority="453" stopIfTrue="1" operator="equal">
      <formula>0</formula>
    </cfRule>
  </conditionalFormatting>
  <conditionalFormatting sqref="E275:F275">
    <cfRule type="cellIs" dxfId="451" priority="452" stopIfTrue="1" operator="equal">
      <formula>0</formula>
    </cfRule>
  </conditionalFormatting>
  <conditionalFormatting sqref="E276:F276">
    <cfRule type="cellIs" dxfId="450" priority="451" stopIfTrue="1" operator="equal">
      <formula>0</formula>
    </cfRule>
  </conditionalFormatting>
  <conditionalFormatting sqref="E277:F277">
    <cfRule type="cellIs" dxfId="449" priority="450" stopIfTrue="1" operator="equal">
      <formula>0</formula>
    </cfRule>
  </conditionalFormatting>
  <conditionalFormatting sqref="E278:F278">
    <cfRule type="cellIs" dxfId="448" priority="449" stopIfTrue="1" operator="equal">
      <formula>0</formula>
    </cfRule>
  </conditionalFormatting>
  <conditionalFormatting sqref="E279:F279">
    <cfRule type="cellIs" dxfId="447" priority="448" stopIfTrue="1" operator="equal">
      <formula>0</formula>
    </cfRule>
  </conditionalFormatting>
  <conditionalFormatting sqref="E280:F280">
    <cfRule type="cellIs" dxfId="446" priority="447" stopIfTrue="1" operator="equal">
      <formula>0</formula>
    </cfRule>
  </conditionalFormatting>
  <conditionalFormatting sqref="E281:F281">
    <cfRule type="cellIs" dxfId="445" priority="446" stopIfTrue="1" operator="equal">
      <formula>0</formula>
    </cfRule>
  </conditionalFormatting>
  <conditionalFormatting sqref="E282:F282">
    <cfRule type="cellIs" dxfId="444" priority="445" stopIfTrue="1" operator="equal">
      <formula>0</formula>
    </cfRule>
  </conditionalFormatting>
  <conditionalFormatting sqref="E283:F283">
    <cfRule type="cellIs" dxfId="443" priority="444" stopIfTrue="1" operator="equal">
      <formula>0</formula>
    </cfRule>
  </conditionalFormatting>
  <conditionalFormatting sqref="E284:F284">
    <cfRule type="cellIs" dxfId="442" priority="443" stopIfTrue="1" operator="equal">
      <formula>0</formula>
    </cfRule>
  </conditionalFormatting>
  <conditionalFormatting sqref="E285:F285">
    <cfRule type="cellIs" dxfId="441" priority="442" stopIfTrue="1" operator="equal">
      <formula>0</formula>
    </cfRule>
  </conditionalFormatting>
  <conditionalFormatting sqref="E286:F286">
    <cfRule type="cellIs" dxfId="440" priority="441" stopIfTrue="1" operator="equal">
      <formula>0</formula>
    </cfRule>
  </conditionalFormatting>
  <conditionalFormatting sqref="E287:F287">
    <cfRule type="cellIs" dxfId="439" priority="440" stopIfTrue="1" operator="equal">
      <formula>0</formula>
    </cfRule>
  </conditionalFormatting>
  <conditionalFormatting sqref="E288:F288">
    <cfRule type="cellIs" dxfId="438" priority="439" stopIfTrue="1" operator="equal">
      <formula>0</formula>
    </cfRule>
  </conditionalFormatting>
  <conditionalFormatting sqref="E289:F289">
    <cfRule type="cellIs" dxfId="437" priority="438" stopIfTrue="1" operator="equal">
      <formula>0</formula>
    </cfRule>
  </conditionalFormatting>
  <conditionalFormatting sqref="E290:F290">
    <cfRule type="cellIs" dxfId="436" priority="437" stopIfTrue="1" operator="equal">
      <formula>0</formula>
    </cfRule>
  </conditionalFormatting>
  <conditionalFormatting sqref="E291:F291">
    <cfRule type="cellIs" dxfId="435" priority="436" stopIfTrue="1" operator="equal">
      <formula>0</formula>
    </cfRule>
  </conditionalFormatting>
  <conditionalFormatting sqref="E292:F292">
    <cfRule type="cellIs" dxfId="434" priority="435" stopIfTrue="1" operator="equal">
      <formula>0</formula>
    </cfRule>
  </conditionalFormatting>
  <conditionalFormatting sqref="E293:F293">
    <cfRule type="cellIs" dxfId="433" priority="434" stopIfTrue="1" operator="equal">
      <formula>0</formula>
    </cfRule>
  </conditionalFormatting>
  <conditionalFormatting sqref="E294:F294">
    <cfRule type="cellIs" dxfId="432" priority="433" stopIfTrue="1" operator="equal">
      <formula>0</formula>
    </cfRule>
  </conditionalFormatting>
  <conditionalFormatting sqref="E295:F295">
    <cfRule type="cellIs" dxfId="431" priority="432" stopIfTrue="1" operator="equal">
      <formula>0</formula>
    </cfRule>
  </conditionalFormatting>
  <conditionalFormatting sqref="E296:F296">
    <cfRule type="cellIs" dxfId="430" priority="431" stopIfTrue="1" operator="equal">
      <formula>0</formula>
    </cfRule>
  </conditionalFormatting>
  <conditionalFormatting sqref="E297:F297">
    <cfRule type="cellIs" dxfId="429" priority="430" stopIfTrue="1" operator="equal">
      <formula>0</formula>
    </cfRule>
  </conditionalFormatting>
  <conditionalFormatting sqref="E298:F298">
    <cfRule type="cellIs" dxfId="428" priority="429" stopIfTrue="1" operator="equal">
      <formula>0</formula>
    </cfRule>
  </conditionalFormatting>
  <conditionalFormatting sqref="E299:F299">
    <cfRule type="cellIs" dxfId="427" priority="428" stopIfTrue="1" operator="equal">
      <formula>0</formula>
    </cfRule>
  </conditionalFormatting>
  <conditionalFormatting sqref="E300:F300">
    <cfRule type="cellIs" dxfId="426" priority="427" stopIfTrue="1" operator="equal">
      <formula>0</formula>
    </cfRule>
  </conditionalFormatting>
  <conditionalFormatting sqref="E301:F301">
    <cfRule type="cellIs" dxfId="425" priority="426" stopIfTrue="1" operator="equal">
      <formula>0</formula>
    </cfRule>
  </conditionalFormatting>
  <conditionalFormatting sqref="E302:F302">
    <cfRule type="cellIs" dxfId="424" priority="425" stopIfTrue="1" operator="equal">
      <formula>0</formula>
    </cfRule>
  </conditionalFormatting>
  <conditionalFormatting sqref="E303:F303">
    <cfRule type="cellIs" dxfId="423" priority="424" stopIfTrue="1" operator="equal">
      <formula>0</formula>
    </cfRule>
  </conditionalFormatting>
  <conditionalFormatting sqref="E304:F304">
    <cfRule type="cellIs" dxfId="422" priority="423" stopIfTrue="1" operator="equal">
      <formula>0</formula>
    </cfRule>
  </conditionalFormatting>
  <conditionalFormatting sqref="E305:F305">
    <cfRule type="cellIs" dxfId="421" priority="422" stopIfTrue="1" operator="equal">
      <formula>0</formula>
    </cfRule>
  </conditionalFormatting>
  <conditionalFormatting sqref="E306:F306">
    <cfRule type="cellIs" dxfId="420" priority="421" stopIfTrue="1" operator="equal">
      <formula>0</formula>
    </cfRule>
  </conditionalFormatting>
  <conditionalFormatting sqref="E307:F307">
    <cfRule type="cellIs" dxfId="419" priority="420" stopIfTrue="1" operator="equal">
      <formula>0</formula>
    </cfRule>
  </conditionalFormatting>
  <conditionalFormatting sqref="E308:F308">
    <cfRule type="cellIs" dxfId="418" priority="419" stopIfTrue="1" operator="equal">
      <formula>0</formula>
    </cfRule>
  </conditionalFormatting>
  <conditionalFormatting sqref="E309:F309">
    <cfRule type="cellIs" dxfId="417" priority="418" stopIfTrue="1" operator="equal">
      <formula>0</formula>
    </cfRule>
  </conditionalFormatting>
  <conditionalFormatting sqref="E310:F310">
    <cfRule type="cellIs" dxfId="416" priority="417" stopIfTrue="1" operator="equal">
      <formula>0</formula>
    </cfRule>
  </conditionalFormatting>
  <conditionalFormatting sqref="E311:F311">
    <cfRule type="cellIs" dxfId="415" priority="416" stopIfTrue="1" operator="equal">
      <formula>0</formula>
    </cfRule>
  </conditionalFormatting>
  <conditionalFormatting sqref="E312:F312">
    <cfRule type="cellIs" dxfId="414" priority="415" stopIfTrue="1" operator="equal">
      <formula>0</formula>
    </cfRule>
  </conditionalFormatting>
  <conditionalFormatting sqref="E313:F313">
    <cfRule type="cellIs" dxfId="413" priority="414" stopIfTrue="1" operator="equal">
      <formula>0</formula>
    </cfRule>
  </conditionalFormatting>
  <conditionalFormatting sqref="E314:F314">
    <cfRule type="cellIs" dxfId="412" priority="413" stopIfTrue="1" operator="equal">
      <formula>0</formula>
    </cfRule>
  </conditionalFormatting>
  <conditionalFormatting sqref="E315:F315">
    <cfRule type="cellIs" dxfId="411" priority="412" stopIfTrue="1" operator="equal">
      <formula>0</formula>
    </cfRule>
  </conditionalFormatting>
  <conditionalFormatting sqref="E316:F316">
    <cfRule type="cellIs" dxfId="410" priority="411" stopIfTrue="1" operator="equal">
      <formula>0</formula>
    </cfRule>
  </conditionalFormatting>
  <conditionalFormatting sqref="E317:F317">
    <cfRule type="cellIs" dxfId="409" priority="410" stopIfTrue="1" operator="equal">
      <formula>0</formula>
    </cfRule>
  </conditionalFormatting>
  <conditionalFormatting sqref="E318:F318">
    <cfRule type="cellIs" dxfId="408" priority="409" stopIfTrue="1" operator="equal">
      <formula>0</formula>
    </cfRule>
  </conditionalFormatting>
  <conditionalFormatting sqref="E319:F319">
    <cfRule type="cellIs" dxfId="407" priority="408" stopIfTrue="1" operator="equal">
      <formula>0</formula>
    </cfRule>
  </conditionalFormatting>
  <conditionalFormatting sqref="E320:F320">
    <cfRule type="cellIs" dxfId="406" priority="407" stopIfTrue="1" operator="equal">
      <formula>0</formula>
    </cfRule>
  </conditionalFormatting>
  <conditionalFormatting sqref="E321:F321">
    <cfRule type="cellIs" dxfId="405" priority="406" stopIfTrue="1" operator="equal">
      <formula>0</formula>
    </cfRule>
  </conditionalFormatting>
  <conditionalFormatting sqref="E322:F322">
    <cfRule type="cellIs" dxfId="404" priority="405" stopIfTrue="1" operator="equal">
      <formula>0</formula>
    </cfRule>
  </conditionalFormatting>
  <conditionalFormatting sqref="E323:F323">
    <cfRule type="cellIs" dxfId="403" priority="404" stopIfTrue="1" operator="equal">
      <formula>0</formula>
    </cfRule>
  </conditionalFormatting>
  <conditionalFormatting sqref="E324:F324">
    <cfRule type="cellIs" dxfId="402" priority="403" stopIfTrue="1" operator="equal">
      <formula>0</formula>
    </cfRule>
  </conditionalFormatting>
  <conditionalFormatting sqref="E325:F325">
    <cfRule type="cellIs" dxfId="401" priority="402" stopIfTrue="1" operator="equal">
      <formula>0</formula>
    </cfRule>
  </conditionalFormatting>
  <conditionalFormatting sqref="E326:F326">
    <cfRule type="cellIs" dxfId="400" priority="401" stopIfTrue="1" operator="equal">
      <formula>0</formula>
    </cfRule>
  </conditionalFormatting>
  <conditionalFormatting sqref="E327:F327">
    <cfRule type="cellIs" dxfId="399" priority="400" stopIfTrue="1" operator="equal">
      <formula>0</formula>
    </cfRule>
  </conditionalFormatting>
  <conditionalFormatting sqref="E328:F328">
    <cfRule type="cellIs" dxfId="398" priority="399" stopIfTrue="1" operator="equal">
      <formula>0</formula>
    </cfRule>
  </conditionalFormatting>
  <conditionalFormatting sqref="E329:F329">
    <cfRule type="cellIs" dxfId="397" priority="398" stopIfTrue="1" operator="equal">
      <formula>0</formula>
    </cfRule>
  </conditionalFormatting>
  <conditionalFormatting sqref="E330:F330">
    <cfRule type="cellIs" dxfId="396" priority="397" stopIfTrue="1" operator="equal">
      <formula>0</formula>
    </cfRule>
  </conditionalFormatting>
  <conditionalFormatting sqref="E331:F331">
    <cfRule type="cellIs" dxfId="395" priority="396" stopIfTrue="1" operator="equal">
      <formula>0</formula>
    </cfRule>
  </conditionalFormatting>
  <conditionalFormatting sqref="E332:F332">
    <cfRule type="cellIs" dxfId="394" priority="395" stopIfTrue="1" operator="equal">
      <formula>0</formula>
    </cfRule>
  </conditionalFormatting>
  <conditionalFormatting sqref="E333:F333">
    <cfRule type="cellIs" dxfId="393" priority="394" stopIfTrue="1" operator="equal">
      <formula>0</formula>
    </cfRule>
  </conditionalFormatting>
  <conditionalFormatting sqref="E334:F334">
    <cfRule type="cellIs" dxfId="392" priority="393" stopIfTrue="1" operator="equal">
      <formula>0</formula>
    </cfRule>
  </conditionalFormatting>
  <conditionalFormatting sqref="E335:F335">
    <cfRule type="cellIs" dxfId="391" priority="392" stopIfTrue="1" operator="equal">
      <formula>0</formula>
    </cfRule>
  </conditionalFormatting>
  <conditionalFormatting sqref="E336:F336">
    <cfRule type="cellIs" dxfId="390" priority="391" stopIfTrue="1" operator="equal">
      <formula>0</formula>
    </cfRule>
  </conditionalFormatting>
  <conditionalFormatting sqref="E337:F337">
    <cfRule type="cellIs" dxfId="389" priority="390" stopIfTrue="1" operator="equal">
      <formula>0</formula>
    </cfRule>
  </conditionalFormatting>
  <conditionalFormatting sqref="E338:F338">
    <cfRule type="cellIs" dxfId="388" priority="389" stopIfTrue="1" operator="equal">
      <formula>0</formula>
    </cfRule>
  </conditionalFormatting>
  <conditionalFormatting sqref="E339:F339">
    <cfRule type="cellIs" dxfId="387" priority="388" stopIfTrue="1" operator="equal">
      <formula>0</formula>
    </cfRule>
  </conditionalFormatting>
  <conditionalFormatting sqref="E340:F340">
    <cfRule type="cellIs" dxfId="386" priority="387" stopIfTrue="1" operator="equal">
      <formula>0</formula>
    </cfRule>
  </conditionalFormatting>
  <conditionalFormatting sqref="E341:F341">
    <cfRule type="cellIs" dxfId="385" priority="386" stopIfTrue="1" operator="equal">
      <formula>0</formula>
    </cfRule>
  </conditionalFormatting>
  <conditionalFormatting sqref="E342:F342">
    <cfRule type="cellIs" dxfId="384" priority="385" stopIfTrue="1" operator="equal">
      <formula>0</formula>
    </cfRule>
  </conditionalFormatting>
  <conditionalFormatting sqref="E343:F343">
    <cfRule type="cellIs" dxfId="383" priority="384" stopIfTrue="1" operator="equal">
      <formula>0</formula>
    </cfRule>
  </conditionalFormatting>
  <conditionalFormatting sqref="E344:F344">
    <cfRule type="cellIs" dxfId="382" priority="383" stopIfTrue="1" operator="equal">
      <formula>0</formula>
    </cfRule>
  </conditionalFormatting>
  <conditionalFormatting sqref="E345:F345">
    <cfRule type="cellIs" dxfId="381" priority="382" stopIfTrue="1" operator="equal">
      <formula>0</formula>
    </cfRule>
  </conditionalFormatting>
  <conditionalFormatting sqref="E346:F346">
    <cfRule type="cellIs" dxfId="380" priority="381" stopIfTrue="1" operator="equal">
      <formula>0</formula>
    </cfRule>
  </conditionalFormatting>
  <conditionalFormatting sqref="E347:F347">
    <cfRule type="cellIs" dxfId="379" priority="380" stopIfTrue="1" operator="equal">
      <formula>0</formula>
    </cfRule>
  </conditionalFormatting>
  <conditionalFormatting sqref="E348:F348">
    <cfRule type="cellIs" dxfId="378" priority="379" stopIfTrue="1" operator="equal">
      <formula>0</formula>
    </cfRule>
  </conditionalFormatting>
  <conditionalFormatting sqref="E349:F349">
    <cfRule type="cellIs" dxfId="377" priority="378" stopIfTrue="1" operator="equal">
      <formula>0</formula>
    </cfRule>
  </conditionalFormatting>
  <conditionalFormatting sqref="E350:F350">
    <cfRule type="cellIs" dxfId="376" priority="377" stopIfTrue="1" operator="equal">
      <formula>0</formula>
    </cfRule>
  </conditionalFormatting>
  <conditionalFormatting sqref="E351:F351">
    <cfRule type="cellIs" dxfId="375" priority="376" stopIfTrue="1" operator="equal">
      <formula>0</formula>
    </cfRule>
  </conditionalFormatting>
  <conditionalFormatting sqref="E352:F352">
    <cfRule type="cellIs" dxfId="374" priority="375" stopIfTrue="1" operator="equal">
      <formula>0</formula>
    </cfRule>
  </conditionalFormatting>
  <conditionalFormatting sqref="E353:F353">
    <cfRule type="cellIs" dxfId="373" priority="374" stopIfTrue="1" operator="equal">
      <formula>0</formula>
    </cfRule>
  </conditionalFormatting>
  <conditionalFormatting sqref="E354:F354">
    <cfRule type="cellIs" dxfId="372" priority="373" stopIfTrue="1" operator="equal">
      <formula>0</formula>
    </cfRule>
  </conditionalFormatting>
  <conditionalFormatting sqref="E355:F355">
    <cfRule type="cellIs" dxfId="371" priority="372" stopIfTrue="1" operator="equal">
      <formula>0</formula>
    </cfRule>
  </conditionalFormatting>
  <conditionalFormatting sqref="E356:F356">
    <cfRule type="cellIs" dxfId="370" priority="371" stopIfTrue="1" operator="equal">
      <formula>0</formula>
    </cfRule>
  </conditionalFormatting>
  <conditionalFormatting sqref="E357:F357">
    <cfRule type="cellIs" dxfId="369" priority="370" stopIfTrue="1" operator="equal">
      <formula>0</formula>
    </cfRule>
  </conditionalFormatting>
  <conditionalFormatting sqref="E358:F358">
    <cfRule type="cellIs" dxfId="368" priority="369" stopIfTrue="1" operator="equal">
      <formula>0</formula>
    </cfRule>
  </conditionalFormatting>
  <conditionalFormatting sqref="E359:F359">
    <cfRule type="cellIs" dxfId="367" priority="368" stopIfTrue="1" operator="equal">
      <formula>0</formula>
    </cfRule>
  </conditionalFormatting>
  <conditionalFormatting sqref="E360:F360">
    <cfRule type="cellIs" dxfId="366" priority="367" stopIfTrue="1" operator="equal">
      <formula>0</formula>
    </cfRule>
  </conditionalFormatting>
  <conditionalFormatting sqref="E361:F361">
    <cfRule type="cellIs" dxfId="365" priority="366" stopIfTrue="1" operator="equal">
      <formula>0</formula>
    </cfRule>
  </conditionalFormatting>
  <conditionalFormatting sqref="E362:F362">
    <cfRule type="cellIs" dxfId="364" priority="365" stopIfTrue="1" operator="equal">
      <formula>0</formula>
    </cfRule>
  </conditionalFormatting>
  <conditionalFormatting sqref="E363:F363">
    <cfRule type="cellIs" dxfId="363" priority="364" stopIfTrue="1" operator="equal">
      <formula>0</formula>
    </cfRule>
  </conditionalFormatting>
  <conditionalFormatting sqref="E364:F364">
    <cfRule type="cellIs" dxfId="362" priority="363" stopIfTrue="1" operator="equal">
      <formula>0</formula>
    </cfRule>
  </conditionalFormatting>
  <conditionalFormatting sqref="E365:F365">
    <cfRule type="cellIs" dxfId="361" priority="362" stopIfTrue="1" operator="equal">
      <formula>0</formula>
    </cfRule>
  </conditionalFormatting>
  <conditionalFormatting sqref="E366:F366">
    <cfRule type="cellIs" dxfId="360" priority="361" stopIfTrue="1" operator="equal">
      <formula>0</formula>
    </cfRule>
  </conditionalFormatting>
  <conditionalFormatting sqref="E367:F367">
    <cfRule type="cellIs" dxfId="359" priority="360" stopIfTrue="1" operator="equal">
      <formula>0</formula>
    </cfRule>
  </conditionalFormatting>
  <conditionalFormatting sqref="E368:F368">
    <cfRule type="cellIs" dxfId="358" priority="359" stopIfTrue="1" operator="equal">
      <formula>0</formula>
    </cfRule>
  </conditionalFormatting>
  <conditionalFormatting sqref="E369:F369">
    <cfRule type="cellIs" dxfId="357" priority="358" stopIfTrue="1" operator="equal">
      <formula>0</formula>
    </cfRule>
  </conditionalFormatting>
  <conditionalFormatting sqref="E370:F370">
    <cfRule type="cellIs" dxfId="356" priority="357" stopIfTrue="1" operator="equal">
      <formula>0</formula>
    </cfRule>
  </conditionalFormatting>
  <conditionalFormatting sqref="E371:F371">
    <cfRule type="cellIs" dxfId="355" priority="356" stopIfTrue="1" operator="equal">
      <formula>0</formula>
    </cfRule>
  </conditionalFormatting>
  <conditionalFormatting sqref="E372:F372">
    <cfRule type="cellIs" dxfId="354" priority="355" stopIfTrue="1" operator="equal">
      <formula>0</formula>
    </cfRule>
  </conditionalFormatting>
  <conditionalFormatting sqref="E373:F373">
    <cfRule type="cellIs" dxfId="353" priority="354" stopIfTrue="1" operator="equal">
      <formula>0</formula>
    </cfRule>
  </conditionalFormatting>
  <conditionalFormatting sqref="E374:F374">
    <cfRule type="cellIs" dxfId="352" priority="353" stopIfTrue="1" operator="equal">
      <formula>0</formula>
    </cfRule>
  </conditionalFormatting>
  <conditionalFormatting sqref="E375:F375">
    <cfRule type="cellIs" dxfId="351" priority="352" stopIfTrue="1" operator="equal">
      <formula>0</formula>
    </cfRule>
  </conditionalFormatting>
  <conditionalFormatting sqref="E376:F376">
    <cfRule type="cellIs" dxfId="350" priority="351" stopIfTrue="1" operator="equal">
      <formula>0</formula>
    </cfRule>
  </conditionalFormatting>
  <conditionalFormatting sqref="E377:F377">
    <cfRule type="cellIs" dxfId="349" priority="350" stopIfTrue="1" operator="equal">
      <formula>0</formula>
    </cfRule>
  </conditionalFormatting>
  <conditionalFormatting sqref="E378:F378">
    <cfRule type="cellIs" dxfId="348" priority="349" stopIfTrue="1" operator="equal">
      <formula>0</formula>
    </cfRule>
  </conditionalFormatting>
  <conditionalFormatting sqref="E379:F379">
    <cfRule type="cellIs" dxfId="347" priority="348" stopIfTrue="1" operator="equal">
      <formula>0</formula>
    </cfRule>
  </conditionalFormatting>
  <conditionalFormatting sqref="E380:F380">
    <cfRule type="cellIs" dxfId="346" priority="347" stopIfTrue="1" operator="equal">
      <formula>0</formula>
    </cfRule>
  </conditionalFormatting>
  <conditionalFormatting sqref="E381:F381">
    <cfRule type="cellIs" dxfId="345" priority="346" stopIfTrue="1" operator="equal">
      <formula>0</formula>
    </cfRule>
  </conditionalFormatting>
  <conditionalFormatting sqref="E382:F382">
    <cfRule type="cellIs" dxfId="344" priority="345" stopIfTrue="1" operator="equal">
      <formula>0</formula>
    </cfRule>
  </conditionalFormatting>
  <conditionalFormatting sqref="E383:F383">
    <cfRule type="cellIs" dxfId="343" priority="344" stopIfTrue="1" operator="equal">
      <formula>0</formula>
    </cfRule>
  </conditionalFormatting>
  <conditionalFormatting sqref="E384:F384">
    <cfRule type="cellIs" dxfId="342" priority="343" stopIfTrue="1" operator="equal">
      <formula>0</formula>
    </cfRule>
  </conditionalFormatting>
  <conditionalFormatting sqref="E385:F385">
    <cfRule type="cellIs" dxfId="341" priority="342" stopIfTrue="1" operator="equal">
      <formula>0</formula>
    </cfRule>
  </conditionalFormatting>
  <conditionalFormatting sqref="E386:F386">
    <cfRule type="cellIs" dxfId="340" priority="341" stopIfTrue="1" operator="equal">
      <formula>0</formula>
    </cfRule>
  </conditionalFormatting>
  <conditionalFormatting sqref="E387:F387">
    <cfRule type="cellIs" dxfId="339" priority="340" stopIfTrue="1" operator="equal">
      <formula>0</formula>
    </cfRule>
  </conditionalFormatting>
  <conditionalFormatting sqref="E388:F388">
    <cfRule type="cellIs" dxfId="338" priority="339" stopIfTrue="1" operator="equal">
      <formula>0</formula>
    </cfRule>
  </conditionalFormatting>
  <conditionalFormatting sqref="E389:F389">
    <cfRule type="cellIs" dxfId="337" priority="338" stopIfTrue="1" operator="equal">
      <formula>0</formula>
    </cfRule>
  </conditionalFormatting>
  <conditionalFormatting sqref="E390:F390">
    <cfRule type="cellIs" dxfId="336" priority="337" stopIfTrue="1" operator="equal">
      <formula>0</formula>
    </cfRule>
  </conditionalFormatting>
  <conditionalFormatting sqref="E391:F391">
    <cfRule type="cellIs" dxfId="335" priority="336" stopIfTrue="1" operator="equal">
      <formula>0</formula>
    </cfRule>
  </conditionalFormatting>
  <conditionalFormatting sqref="E392:F392">
    <cfRule type="cellIs" dxfId="334" priority="335" stopIfTrue="1" operator="equal">
      <formula>0</formula>
    </cfRule>
  </conditionalFormatting>
  <conditionalFormatting sqref="E393:F393">
    <cfRule type="cellIs" dxfId="333" priority="334" stopIfTrue="1" operator="equal">
      <formula>0</formula>
    </cfRule>
  </conditionalFormatting>
  <conditionalFormatting sqref="E394:F394">
    <cfRule type="cellIs" dxfId="332" priority="333" stopIfTrue="1" operator="equal">
      <formula>0</formula>
    </cfRule>
  </conditionalFormatting>
  <conditionalFormatting sqref="E395:F395">
    <cfRule type="cellIs" dxfId="331" priority="332" stopIfTrue="1" operator="equal">
      <formula>0</formula>
    </cfRule>
  </conditionalFormatting>
  <conditionalFormatting sqref="E396:F396">
    <cfRule type="cellIs" dxfId="330" priority="331" stopIfTrue="1" operator="equal">
      <formula>0</formula>
    </cfRule>
  </conditionalFormatting>
  <conditionalFormatting sqref="E397:F397">
    <cfRule type="cellIs" dxfId="329" priority="330" stopIfTrue="1" operator="equal">
      <formula>0</formula>
    </cfRule>
  </conditionalFormatting>
  <conditionalFormatting sqref="E398:F398">
    <cfRule type="cellIs" dxfId="328" priority="329" stopIfTrue="1" operator="equal">
      <formula>0</formula>
    </cfRule>
  </conditionalFormatting>
  <conditionalFormatting sqref="E399:F399">
    <cfRule type="cellIs" dxfId="327" priority="328" stopIfTrue="1" operator="equal">
      <formula>0</formula>
    </cfRule>
  </conditionalFormatting>
  <conditionalFormatting sqref="E400:F400">
    <cfRule type="cellIs" dxfId="326" priority="327" stopIfTrue="1" operator="equal">
      <formula>0</formula>
    </cfRule>
  </conditionalFormatting>
  <conditionalFormatting sqref="E401:F401">
    <cfRule type="cellIs" dxfId="325" priority="326" stopIfTrue="1" operator="equal">
      <formula>0</formula>
    </cfRule>
  </conditionalFormatting>
  <conditionalFormatting sqref="E402:F402">
    <cfRule type="cellIs" dxfId="324" priority="325" stopIfTrue="1" operator="equal">
      <formula>0</formula>
    </cfRule>
  </conditionalFormatting>
  <conditionalFormatting sqref="E403:F403">
    <cfRule type="cellIs" dxfId="323" priority="324" stopIfTrue="1" operator="equal">
      <formula>0</formula>
    </cfRule>
  </conditionalFormatting>
  <conditionalFormatting sqref="E404:F404">
    <cfRule type="cellIs" dxfId="322" priority="323" stopIfTrue="1" operator="equal">
      <formula>0</formula>
    </cfRule>
  </conditionalFormatting>
  <conditionalFormatting sqref="E405:F405">
    <cfRule type="cellIs" dxfId="321" priority="322" stopIfTrue="1" operator="equal">
      <formula>0</formula>
    </cfRule>
  </conditionalFormatting>
  <conditionalFormatting sqref="E406:F406">
    <cfRule type="cellIs" dxfId="320" priority="321" stopIfTrue="1" operator="equal">
      <formula>0</formula>
    </cfRule>
  </conditionalFormatting>
  <conditionalFormatting sqref="E407:F407">
    <cfRule type="cellIs" dxfId="319" priority="320" stopIfTrue="1" operator="equal">
      <formula>0</formula>
    </cfRule>
  </conditionalFormatting>
  <conditionalFormatting sqref="E408:F408">
    <cfRule type="cellIs" dxfId="318" priority="319" stopIfTrue="1" operator="equal">
      <formula>0</formula>
    </cfRule>
  </conditionalFormatting>
  <conditionalFormatting sqref="E409:F409">
    <cfRule type="cellIs" dxfId="317" priority="318" stopIfTrue="1" operator="equal">
      <formula>0</formula>
    </cfRule>
  </conditionalFormatting>
  <conditionalFormatting sqref="E410:F410">
    <cfRule type="cellIs" dxfId="316" priority="317" stopIfTrue="1" operator="equal">
      <formula>0</formula>
    </cfRule>
  </conditionalFormatting>
  <conditionalFormatting sqref="E411:F411">
    <cfRule type="cellIs" dxfId="315" priority="316" stopIfTrue="1" operator="equal">
      <formula>0</formula>
    </cfRule>
  </conditionalFormatting>
  <conditionalFormatting sqref="E412:F412">
    <cfRule type="cellIs" dxfId="314" priority="315" stopIfTrue="1" operator="equal">
      <formula>0</formula>
    </cfRule>
  </conditionalFormatting>
  <conditionalFormatting sqref="E413:F413">
    <cfRule type="cellIs" dxfId="313" priority="314" stopIfTrue="1" operator="equal">
      <formula>0</formula>
    </cfRule>
  </conditionalFormatting>
  <conditionalFormatting sqref="E414:F414">
    <cfRule type="cellIs" dxfId="312" priority="313" stopIfTrue="1" operator="equal">
      <formula>0</formula>
    </cfRule>
  </conditionalFormatting>
  <conditionalFormatting sqref="E415:F415">
    <cfRule type="cellIs" dxfId="311" priority="312" stopIfTrue="1" operator="equal">
      <formula>0</formula>
    </cfRule>
  </conditionalFormatting>
  <conditionalFormatting sqref="E416:F416">
    <cfRule type="cellIs" dxfId="310" priority="311" stopIfTrue="1" operator="equal">
      <formula>0</formula>
    </cfRule>
  </conditionalFormatting>
  <conditionalFormatting sqref="E417:F417">
    <cfRule type="cellIs" dxfId="309" priority="310" stopIfTrue="1" operator="equal">
      <formula>0</formula>
    </cfRule>
  </conditionalFormatting>
  <conditionalFormatting sqref="E418:F418">
    <cfRule type="cellIs" dxfId="308" priority="309" stopIfTrue="1" operator="equal">
      <formula>0</formula>
    </cfRule>
  </conditionalFormatting>
  <conditionalFormatting sqref="E419:F419">
    <cfRule type="cellIs" dxfId="307" priority="308" stopIfTrue="1" operator="equal">
      <formula>0</formula>
    </cfRule>
  </conditionalFormatting>
  <conditionalFormatting sqref="E420:F420">
    <cfRule type="cellIs" dxfId="306" priority="307" stopIfTrue="1" operator="equal">
      <formula>0</formula>
    </cfRule>
  </conditionalFormatting>
  <conditionalFormatting sqref="E421:F421">
    <cfRule type="cellIs" dxfId="305" priority="306" stopIfTrue="1" operator="equal">
      <formula>0</formula>
    </cfRule>
  </conditionalFormatting>
  <conditionalFormatting sqref="E422:F422">
    <cfRule type="cellIs" dxfId="304" priority="305" stopIfTrue="1" operator="equal">
      <formula>0</formula>
    </cfRule>
  </conditionalFormatting>
  <conditionalFormatting sqref="E423:F423">
    <cfRule type="cellIs" dxfId="303" priority="304" stopIfTrue="1" operator="equal">
      <formula>0</formula>
    </cfRule>
  </conditionalFormatting>
  <conditionalFormatting sqref="E424:F424">
    <cfRule type="cellIs" dxfId="302" priority="303" stopIfTrue="1" operator="equal">
      <formula>0</formula>
    </cfRule>
  </conditionalFormatting>
  <conditionalFormatting sqref="E425:F425">
    <cfRule type="cellIs" dxfId="301" priority="302" stopIfTrue="1" operator="equal">
      <formula>0</formula>
    </cfRule>
  </conditionalFormatting>
  <conditionalFormatting sqref="E426:F426">
    <cfRule type="cellIs" dxfId="300" priority="301" stopIfTrue="1" operator="equal">
      <formula>0</formula>
    </cfRule>
  </conditionalFormatting>
  <conditionalFormatting sqref="E427:F427">
    <cfRule type="cellIs" dxfId="299" priority="300" stopIfTrue="1" operator="equal">
      <formula>0</formula>
    </cfRule>
  </conditionalFormatting>
  <conditionalFormatting sqref="E428:F428">
    <cfRule type="cellIs" dxfId="298" priority="299" stopIfTrue="1" operator="equal">
      <formula>0</formula>
    </cfRule>
  </conditionalFormatting>
  <conditionalFormatting sqref="E429:F429">
    <cfRule type="cellIs" dxfId="297" priority="298" stopIfTrue="1" operator="equal">
      <formula>0</formula>
    </cfRule>
  </conditionalFormatting>
  <conditionalFormatting sqref="E430:F430">
    <cfRule type="cellIs" dxfId="296" priority="297" stopIfTrue="1" operator="equal">
      <formula>0</formula>
    </cfRule>
  </conditionalFormatting>
  <conditionalFormatting sqref="E431:F431">
    <cfRule type="cellIs" dxfId="295" priority="296" stopIfTrue="1" operator="equal">
      <formula>0</formula>
    </cfRule>
  </conditionalFormatting>
  <conditionalFormatting sqref="E432:F432">
    <cfRule type="cellIs" dxfId="294" priority="295" stopIfTrue="1" operator="equal">
      <formula>0</formula>
    </cfRule>
  </conditionalFormatting>
  <conditionalFormatting sqref="E433:F433">
    <cfRule type="cellIs" dxfId="293" priority="294" stopIfTrue="1" operator="equal">
      <formula>0</formula>
    </cfRule>
  </conditionalFormatting>
  <conditionalFormatting sqref="E434:F434">
    <cfRule type="cellIs" dxfId="292" priority="293" stopIfTrue="1" operator="equal">
      <formula>0</formula>
    </cfRule>
  </conditionalFormatting>
  <conditionalFormatting sqref="E435:F435">
    <cfRule type="cellIs" dxfId="291" priority="292" stopIfTrue="1" operator="equal">
      <formula>0</formula>
    </cfRule>
  </conditionalFormatting>
  <conditionalFormatting sqref="E436:F436">
    <cfRule type="cellIs" dxfId="290" priority="291" stopIfTrue="1" operator="equal">
      <formula>0</formula>
    </cfRule>
  </conditionalFormatting>
  <conditionalFormatting sqref="E437:F437">
    <cfRule type="cellIs" dxfId="289" priority="290" stopIfTrue="1" operator="equal">
      <formula>0</formula>
    </cfRule>
  </conditionalFormatting>
  <conditionalFormatting sqref="E438:F438">
    <cfRule type="cellIs" dxfId="288" priority="289" stopIfTrue="1" operator="equal">
      <formula>0</formula>
    </cfRule>
  </conditionalFormatting>
  <conditionalFormatting sqref="E439:F439">
    <cfRule type="cellIs" dxfId="287" priority="288" stopIfTrue="1" operator="equal">
      <formula>0</formula>
    </cfRule>
  </conditionalFormatting>
  <conditionalFormatting sqref="E440:F440">
    <cfRule type="cellIs" dxfId="286" priority="287" stopIfTrue="1" operator="equal">
      <formula>0</formula>
    </cfRule>
  </conditionalFormatting>
  <conditionalFormatting sqref="E441:F441">
    <cfRule type="cellIs" dxfId="285" priority="286" stopIfTrue="1" operator="equal">
      <formula>0</formula>
    </cfRule>
  </conditionalFormatting>
  <conditionalFormatting sqref="E442:F442">
    <cfRule type="cellIs" dxfId="284" priority="285" stopIfTrue="1" operator="equal">
      <formula>0</formula>
    </cfRule>
  </conditionalFormatting>
  <conditionalFormatting sqref="E443:F443">
    <cfRule type="cellIs" dxfId="283" priority="284" stopIfTrue="1" operator="equal">
      <formula>0</formula>
    </cfRule>
  </conditionalFormatting>
  <conditionalFormatting sqref="E444:F444">
    <cfRule type="cellIs" dxfId="282" priority="283" stopIfTrue="1" operator="equal">
      <formula>0</formula>
    </cfRule>
  </conditionalFormatting>
  <conditionalFormatting sqref="E445:F445">
    <cfRule type="cellIs" dxfId="281" priority="282" stopIfTrue="1" operator="equal">
      <formula>0</formula>
    </cfRule>
  </conditionalFormatting>
  <conditionalFormatting sqref="E446:F446">
    <cfRule type="cellIs" dxfId="280" priority="281" stopIfTrue="1" operator="equal">
      <formula>0</formula>
    </cfRule>
  </conditionalFormatting>
  <conditionalFormatting sqref="E447:F447">
    <cfRule type="cellIs" dxfId="279" priority="280" stopIfTrue="1" operator="equal">
      <formula>0</formula>
    </cfRule>
  </conditionalFormatting>
  <conditionalFormatting sqref="E448:F448">
    <cfRule type="cellIs" dxfId="278" priority="279" stopIfTrue="1" operator="equal">
      <formula>0</formula>
    </cfRule>
  </conditionalFormatting>
  <conditionalFormatting sqref="E449:F449">
    <cfRule type="cellIs" dxfId="277" priority="278" stopIfTrue="1" operator="equal">
      <formula>0</formula>
    </cfRule>
  </conditionalFormatting>
  <conditionalFormatting sqref="E450:F450">
    <cfRule type="cellIs" dxfId="276" priority="277" stopIfTrue="1" operator="equal">
      <formula>0</formula>
    </cfRule>
  </conditionalFormatting>
  <conditionalFormatting sqref="E451:F451">
    <cfRule type="cellIs" dxfId="275" priority="276" stopIfTrue="1" operator="equal">
      <formula>0</formula>
    </cfRule>
  </conditionalFormatting>
  <conditionalFormatting sqref="E452:F452">
    <cfRule type="cellIs" dxfId="274" priority="275" stopIfTrue="1" operator="equal">
      <formula>0</formula>
    </cfRule>
  </conditionalFormatting>
  <conditionalFormatting sqref="E453:F453">
    <cfRule type="cellIs" dxfId="273" priority="274" stopIfTrue="1" operator="equal">
      <formula>0</formula>
    </cfRule>
  </conditionalFormatting>
  <conditionalFormatting sqref="E454:F454">
    <cfRule type="cellIs" dxfId="272" priority="273" stopIfTrue="1" operator="equal">
      <formula>0</formula>
    </cfRule>
  </conditionalFormatting>
  <conditionalFormatting sqref="E455:F455">
    <cfRule type="cellIs" dxfId="271" priority="272" stopIfTrue="1" operator="equal">
      <formula>0</formula>
    </cfRule>
  </conditionalFormatting>
  <conditionalFormatting sqref="E456:F456">
    <cfRule type="cellIs" dxfId="270" priority="271" stopIfTrue="1" operator="equal">
      <formula>0</formula>
    </cfRule>
  </conditionalFormatting>
  <conditionalFormatting sqref="E457:F457">
    <cfRule type="cellIs" dxfId="269" priority="270" stopIfTrue="1" operator="equal">
      <formula>0</formula>
    </cfRule>
  </conditionalFormatting>
  <conditionalFormatting sqref="E458:F458">
    <cfRule type="cellIs" dxfId="268" priority="269" stopIfTrue="1" operator="equal">
      <formula>0</formula>
    </cfRule>
  </conditionalFormatting>
  <conditionalFormatting sqref="E459:F459">
    <cfRule type="cellIs" dxfId="267" priority="268" stopIfTrue="1" operator="equal">
      <formula>0</formula>
    </cfRule>
  </conditionalFormatting>
  <conditionalFormatting sqref="E460:F460">
    <cfRule type="cellIs" dxfId="266" priority="267" stopIfTrue="1" operator="equal">
      <formula>0</formula>
    </cfRule>
  </conditionalFormatting>
  <conditionalFormatting sqref="E461:F461">
    <cfRule type="cellIs" dxfId="265" priority="266" stopIfTrue="1" operator="equal">
      <formula>0</formula>
    </cfRule>
  </conditionalFormatting>
  <conditionalFormatting sqref="E462:F462">
    <cfRule type="cellIs" dxfId="264" priority="265" stopIfTrue="1" operator="equal">
      <formula>0</formula>
    </cfRule>
  </conditionalFormatting>
  <conditionalFormatting sqref="E463:F463">
    <cfRule type="cellIs" dxfId="263" priority="264" stopIfTrue="1" operator="equal">
      <formula>0</formula>
    </cfRule>
  </conditionalFormatting>
  <conditionalFormatting sqref="E464:F464">
    <cfRule type="cellIs" dxfId="262" priority="263" stopIfTrue="1" operator="equal">
      <formula>0</formula>
    </cfRule>
  </conditionalFormatting>
  <conditionalFormatting sqref="E465:F465">
    <cfRule type="cellIs" dxfId="261" priority="262" stopIfTrue="1" operator="equal">
      <formula>0</formula>
    </cfRule>
  </conditionalFormatting>
  <conditionalFormatting sqref="E466:F466">
    <cfRule type="cellIs" dxfId="260" priority="261" stopIfTrue="1" operator="equal">
      <formula>0</formula>
    </cfRule>
  </conditionalFormatting>
  <conditionalFormatting sqref="E467:F467">
    <cfRule type="cellIs" dxfId="259" priority="260" stopIfTrue="1" operator="equal">
      <formula>0</formula>
    </cfRule>
  </conditionalFormatting>
  <conditionalFormatting sqref="E468:F468">
    <cfRule type="cellIs" dxfId="258" priority="259" stopIfTrue="1" operator="equal">
      <formula>0</formula>
    </cfRule>
  </conditionalFormatting>
  <conditionalFormatting sqref="E469:F469">
    <cfRule type="cellIs" dxfId="257" priority="258" stopIfTrue="1" operator="equal">
      <formula>0</formula>
    </cfRule>
  </conditionalFormatting>
  <conditionalFormatting sqref="E470:F470">
    <cfRule type="cellIs" dxfId="256" priority="257" stopIfTrue="1" operator="equal">
      <formula>0</formula>
    </cfRule>
  </conditionalFormatting>
  <conditionalFormatting sqref="E471:F471">
    <cfRule type="cellIs" dxfId="255" priority="256" stopIfTrue="1" operator="equal">
      <formula>0</formula>
    </cfRule>
  </conditionalFormatting>
  <conditionalFormatting sqref="E472:F472">
    <cfRule type="cellIs" dxfId="254" priority="255" stopIfTrue="1" operator="equal">
      <formula>0</formula>
    </cfRule>
  </conditionalFormatting>
  <conditionalFormatting sqref="E473:F473">
    <cfRule type="cellIs" dxfId="253" priority="254" stopIfTrue="1" operator="equal">
      <formula>0</formula>
    </cfRule>
  </conditionalFormatting>
  <conditionalFormatting sqref="E474:F474">
    <cfRule type="cellIs" dxfId="252" priority="253" stopIfTrue="1" operator="equal">
      <formula>0</formula>
    </cfRule>
  </conditionalFormatting>
  <conditionalFormatting sqref="E475:F475">
    <cfRule type="cellIs" dxfId="251" priority="252" stopIfTrue="1" operator="equal">
      <formula>0</formula>
    </cfRule>
  </conditionalFormatting>
  <conditionalFormatting sqref="E476:F476">
    <cfRule type="cellIs" dxfId="250" priority="251" stopIfTrue="1" operator="equal">
      <formula>0</formula>
    </cfRule>
  </conditionalFormatting>
  <conditionalFormatting sqref="E477:F477">
    <cfRule type="cellIs" dxfId="249" priority="250" stopIfTrue="1" operator="equal">
      <formula>0</formula>
    </cfRule>
  </conditionalFormatting>
  <conditionalFormatting sqref="E478:F478">
    <cfRule type="cellIs" dxfId="248" priority="249" stopIfTrue="1" operator="equal">
      <formula>0</formula>
    </cfRule>
  </conditionalFormatting>
  <conditionalFormatting sqref="E479:F479">
    <cfRule type="cellIs" dxfId="247" priority="248" stopIfTrue="1" operator="equal">
      <formula>0</formula>
    </cfRule>
  </conditionalFormatting>
  <conditionalFormatting sqref="E480:F480">
    <cfRule type="cellIs" dxfId="246" priority="247" stopIfTrue="1" operator="equal">
      <formula>0</formula>
    </cfRule>
  </conditionalFormatting>
  <conditionalFormatting sqref="E481:F481">
    <cfRule type="cellIs" dxfId="245" priority="246" stopIfTrue="1" operator="equal">
      <formula>0</formula>
    </cfRule>
  </conditionalFormatting>
  <conditionalFormatting sqref="E482:F482">
    <cfRule type="cellIs" dxfId="244" priority="245" stopIfTrue="1" operator="equal">
      <formula>0</formula>
    </cfRule>
  </conditionalFormatting>
  <conditionalFormatting sqref="E483:F483">
    <cfRule type="cellIs" dxfId="243" priority="244" stopIfTrue="1" operator="equal">
      <formula>0</formula>
    </cfRule>
  </conditionalFormatting>
  <conditionalFormatting sqref="E484:F484">
    <cfRule type="cellIs" dxfId="242" priority="243" stopIfTrue="1" operator="equal">
      <formula>0</formula>
    </cfRule>
  </conditionalFormatting>
  <conditionalFormatting sqref="E485:F485">
    <cfRule type="cellIs" dxfId="241" priority="242" stopIfTrue="1" operator="equal">
      <formula>0</formula>
    </cfRule>
  </conditionalFormatting>
  <conditionalFormatting sqref="E486:F486">
    <cfRule type="cellIs" dxfId="240" priority="241" stopIfTrue="1" operator="equal">
      <formula>0</formula>
    </cfRule>
  </conditionalFormatting>
  <conditionalFormatting sqref="E487:F487">
    <cfRule type="cellIs" dxfId="239" priority="240" stopIfTrue="1" operator="equal">
      <formula>0</formula>
    </cfRule>
  </conditionalFormatting>
  <conditionalFormatting sqref="E488:F488">
    <cfRule type="cellIs" dxfId="238" priority="239" stopIfTrue="1" operator="equal">
      <formula>0</formula>
    </cfRule>
  </conditionalFormatting>
  <conditionalFormatting sqref="E489:F489">
    <cfRule type="cellIs" dxfId="237" priority="238" stopIfTrue="1" operator="equal">
      <formula>0</formula>
    </cfRule>
  </conditionalFormatting>
  <conditionalFormatting sqref="E490:F490">
    <cfRule type="cellIs" dxfId="236" priority="237" stopIfTrue="1" operator="equal">
      <formula>0</formula>
    </cfRule>
  </conditionalFormatting>
  <conditionalFormatting sqref="E491:F491">
    <cfRule type="cellIs" dxfId="235" priority="236" stopIfTrue="1" operator="equal">
      <formula>0</formula>
    </cfRule>
  </conditionalFormatting>
  <conditionalFormatting sqref="E492:F492">
    <cfRule type="cellIs" dxfId="234" priority="235" stopIfTrue="1" operator="equal">
      <formula>0</formula>
    </cfRule>
  </conditionalFormatting>
  <conditionalFormatting sqref="E493:F493">
    <cfRule type="cellIs" dxfId="233" priority="234" stopIfTrue="1" operator="equal">
      <formula>0</formula>
    </cfRule>
  </conditionalFormatting>
  <conditionalFormatting sqref="E494:F494">
    <cfRule type="cellIs" dxfId="232" priority="233" stopIfTrue="1" operator="equal">
      <formula>0</formula>
    </cfRule>
  </conditionalFormatting>
  <conditionalFormatting sqref="E495:F495">
    <cfRule type="cellIs" dxfId="231" priority="232" stopIfTrue="1" operator="equal">
      <formula>0</formula>
    </cfRule>
  </conditionalFormatting>
  <conditionalFormatting sqref="E496:F496">
    <cfRule type="cellIs" dxfId="230" priority="231" stopIfTrue="1" operator="equal">
      <formula>0</formula>
    </cfRule>
  </conditionalFormatting>
  <conditionalFormatting sqref="E497:F497">
    <cfRule type="cellIs" dxfId="229" priority="230" stopIfTrue="1" operator="equal">
      <formula>0</formula>
    </cfRule>
  </conditionalFormatting>
  <conditionalFormatting sqref="E498:F498">
    <cfRule type="cellIs" dxfId="228" priority="229" stopIfTrue="1" operator="equal">
      <formula>0</formula>
    </cfRule>
  </conditionalFormatting>
  <conditionalFormatting sqref="E499:F499">
    <cfRule type="cellIs" dxfId="227" priority="228" stopIfTrue="1" operator="equal">
      <formula>0</formula>
    </cfRule>
  </conditionalFormatting>
  <conditionalFormatting sqref="E500:F500">
    <cfRule type="cellIs" dxfId="226" priority="227" stopIfTrue="1" operator="equal">
      <formula>0</formula>
    </cfRule>
  </conditionalFormatting>
  <conditionalFormatting sqref="E501:F501">
    <cfRule type="cellIs" dxfId="225" priority="226" stopIfTrue="1" operator="equal">
      <formula>0</formula>
    </cfRule>
  </conditionalFormatting>
  <conditionalFormatting sqref="E502:F502">
    <cfRule type="cellIs" dxfId="224" priority="225" stopIfTrue="1" operator="equal">
      <formula>0</formula>
    </cfRule>
  </conditionalFormatting>
  <conditionalFormatting sqref="E503:F503">
    <cfRule type="cellIs" dxfId="223" priority="224" stopIfTrue="1" operator="equal">
      <formula>0</formula>
    </cfRule>
  </conditionalFormatting>
  <conditionalFormatting sqref="E504:F504">
    <cfRule type="cellIs" dxfId="222" priority="223" stopIfTrue="1" operator="equal">
      <formula>0</formula>
    </cfRule>
  </conditionalFormatting>
  <conditionalFormatting sqref="E505:F505">
    <cfRule type="cellIs" dxfId="221" priority="222" stopIfTrue="1" operator="equal">
      <formula>0</formula>
    </cfRule>
  </conditionalFormatting>
  <conditionalFormatting sqref="E506:F506">
    <cfRule type="cellIs" dxfId="220" priority="221" stopIfTrue="1" operator="equal">
      <formula>0</formula>
    </cfRule>
  </conditionalFormatting>
  <conditionalFormatting sqref="E507:F507">
    <cfRule type="cellIs" dxfId="219" priority="220" stopIfTrue="1" operator="equal">
      <formula>0</formula>
    </cfRule>
  </conditionalFormatting>
  <conditionalFormatting sqref="E508:F508">
    <cfRule type="cellIs" dxfId="218" priority="219" stopIfTrue="1" operator="equal">
      <formula>0</formula>
    </cfRule>
  </conditionalFormatting>
  <conditionalFormatting sqref="E509:F509">
    <cfRule type="cellIs" dxfId="217" priority="218" stopIfTrue="1" operator="equal">
      <formula>0</formula>
    </cfRule>
  </conditionalFormatting>
  <conditionalFormatting sqref="E510:F510">
    <cfRule type="cellIs" dxfId="216" priority="217" stopIfTrue="1" operator="equal">
      <formula>0</formula>
    </cfRule>
  </conditionalFormatting>
  <conditionalFormatting sqref="E511:F511">
    <cfRule type="cellIs" dxfId="215" priority="216" stopIfTrue="1" operator="equal">
      <formula>0</formula>
    </cfRule>
  </conditionalFormatting>
  <conditionalFormatting sqref="E512:F512">
    <cfRule type="cellIs" dxfId="214" priority="215" stopIfTrue="1" operator="equal">
      <formula>0</formula>
    </cfRule>
  </conditionalFormatting>
  <conditionalFormatting sqref="E513:F513">
    <cfRule type="cellIs" dxfId="213" priority="214" stopIfTrue="1" operator="equal">
      <formula>0</formula>
    </cfRule>
  </conditionalFormatting>
  <conditionalFormatting sqref="E514:F514">
    <cfRule type="cellIs" dxfId="212" priority="213" stopIfTrue="1" operator="equal">
      <formula>0</formula>
    </cfRule>
  </conditionalFormatting>
  <conditionalFormatting sqref="E515:F515">
    <cfRule type="cellIs" dxfId="211" priority="212" stopIfTrue="1" operator="equal">
      <formula>0</formula>
    </cfRule>
  </conditionalFormatting>
  <conditionalFormatting sqref="E516:F516">
    <cfRule type="cellIs" dxfId="210" priority="211" stopIfTrue="1" operator="equal">
      <formula>0</formula>
    </cfRule>
  </conditionalFormatting>
  <conditionalFormatting sqref="E517:F517">
    <cfRule type="cellIs" dxfId="209" priority="210" stopIfTrue="1" operator="equal">
      <formula>0</formula>
    </cfRule>
  </conditionalFormatting>
  <conditionalFormatting sqref="E518:F518">
    <cfRule type="cellIs" dxfId="208" priority="209" stopIfTrue="1" operator="equal">
      <formula>0</formula>
    </cfRule>
  </conditionalFormatting>
  <conditionalFormatting sqref="E519:F519">
    <cfRule type="cellIs" dxfId="207" priority="208" stopIfTrue="1" operator="equal">
      <formula>0</formula>
    </cfRule>
  </conditionalFormatting>
  <conditionalFormatting sqref="E520:F520">
    <cfRule type="cellIs" dxfId="206" priority="207" stopIfTrue="1" operator="equal">
      <formula>0</formula>
    </cfRule>
  </conditionalFormatting>
  <conditionalFormatting sqref="E521:F521">
    <cfRule type="cellIs" dxfId="205" priority="206" stopIfTrue="1" operator="equal">
      <formula>0</formula>
    </cfRule>
  </conditionalFormatting>
  <conditionalFormatting sqref="E522:F522">
    <cfRule type="cellIs" dxfId="204" priority="205" stopIfTrue="1" operator="equal">
      <formula>0</formula>
    </cfRule>
  </conditionalFormatting>
  <conditionalFormatting sqref="E523:F523">
    <cfRule type="cellIs" dxfId="203" priority="204" stopIfTrue="1" operator="equal">
      <formula>0</formula>
    </cfRule>
  </conditionalFormatting>
  <conditionalFormatting sqref="E524:F524">
    <cfRule type="cellIs" dxfId="202" priority="203" stopIfTrue="1" operator="equal">
      <formula>0</formula>
    </cfRule>
  </conditionalFormatting>
  <conditionalFormatting sqref="E525:F525">
    <cfRule type="cellIs" dxfId="201" priority="202" stopIfTrue="1" operator="equal">
      <formula>0</formula>
    </cfRule>
  </conditionalFormatting>
  <conditionalFormatting sqref="E526:F526">
    <cfRule type="cellIs" dxfId="200" priority="201" stopIfTrue="1" operator="equal">
      <formula>0</formula>
    </cfRule>
  </conditionalFormatting>
  <conditionalFormatting sqref="E527:F527">
    <cfRule type="cellIs" dxfId="199" priority="200" stopIfTrue="1" operator="equal">
      <formula>0</formula>
    </cfRule>
  </conditionalFormatting>
  <conditionalFormatting sqref="E528:F528">
    <cfRule type="cellIs" dxfId="198" priority="199" stopIfTrue="1" operator="equal">
      <formula>0</formula>
    </cfRule>
  </conditionalFormatting>
  <conditionalFormatting sqref="E529:F529">
    <cfRule type="cellIs" dxfId="197" priority="198" stopIfTrue="1" operator="equal">
      <formula>0</formula>
    </cfRule>
  </conditionalFormatting>
  <conditionalFormatting sqref="E530:F530">
    <cfRule type="cellIs" dxfId="196" priority="197" stopIfTrue="1" operator="equal">
      <formula>0</formula>
    </cfRule>
  </conditionalFormatting>
  <conditionalFormatting sqref="E531:F531">
    <cfRule type="cellIs" dxfId="195" priority="196" stopIfTrue="1" operator="equal">
      <formula>0</formula>
    </cfRule>
  </conditionalFormatting>
  <conditionalFormatting sqref="E532:F532">
    <cfRule type="cellIs" dxfId="194" priority="195" stopIfTrue="1" operator="equal">
      <formula>0</formula>
    </cfRule>
  </conditionalFormatting>
  <conditionalFormatting sqref="E533:F533">
    <cfRule type="cellIs" dxfId="193" priority="194" stopIfTrue="1" operator="equal">
      <formula>0</formula>
    </cfRule>
  </conditionalFormatting>
  <conditionalFormatting sqref="E534:F534">
    <cfRule type="cellIs" dxfId="192" priority="193" stopIfTrue="1" operator="equal">
      <formula>0</formula>
    </cfRule>
  </conditionalFormatting>
  <conditionalFormatting sqref="E535:F535">
    <cfRule type="cellIs" dxfId="191" priority="192" stopIfTrue="1" operator="equal">
      <formula>0</formula>
    </cfRule>
  </conditionalFormatting>
  <conditionalFormatting sqref="E536:F536">
    <cfRule type="cellIs" dxfId="190" priority="191" stopIfTrue="1" operator="equal">
      <formula>0</formula>
    </cfRule>
  </conditionalFormatting>
  <conditionalFormatting sqref="E537:F537">
    <cfRule type="cellIs" dxfId="189" priority="190" stopIfTrue="1" operator="equal">
      <formula>0</formula>
    </cfRule>
  </conditionalFormatting>
  <conditionalFormatting sqref="E538:F538">
    <cfRule type="cellIs" dxfId="188" priority="189" stopIfTrue="1" operator="equal">
      <formula>0</formula>
    </cfRule>
  </conditionalFormatting>
  <conditionalFormatting sqref="E539:F539">
    <cfRule type="cellIs" dxfId="187" priority="188" stopIfTrue="1" operator="equal">
      <formula>0</formula>
    </cfRule>
  </conditionalFormatting>
  <conditionalFormatting sqref="E540:F540">
    <cfRule type="cellIs" dxfId="186" priority="187" stopIfTrue="1" operator="equal">
      <formula>0</formula>
    </cfRule>
  </conditionalFormatting>
  <conditionalFormatting sqref="E541:F541">
    <cfRule type="cellIs" dxfId="185" priority="186" stopIfTrue="1" operator="equal">
      <formula>0</formula>
    </cfRule>
  </conditionalFormatting>
  <conditionalFormatting sqref="E542:F542">
    <cfRule type="cellIs" dxfId="184" priority="185" stopIfTrue="1" operator="equal">
      <formula>0</formula>
    </cfRule>
  </conditionalFormatting>
  <conditionalFormatting sqref="E543:F543">
    <cfRule type="cellIs" dxfId="183" priority="184" stopIfTrue="1" operator="equal">
      <formula>0</formula>
    </cfRule>
  </conditionalFormatting>
  <conditionalFormatting sqref="E544:F544">
    <cfRule type="cellIs" dxfId="182" priority="183" stopIfTrue="1" operator="equal">
      <formula>0</formula>
    </cfRule>
  </conditionalFormatting>
  <conditionalFormatting sqref="E545:F545">
    <cfRule type="cellIs" dxfId="181" priority="182" stopIfTrue="1" operator="equal">
      <formula>0</formula>
    </cfRule>
  </conditionalFormatting>
  <conditionalFormatting sqref="E546:F546">
    <cfRule type="cellIs" dxfId="180" priority="181" stopIfTrue="1" operator="equal">
      <formula>0</formula>
    </cfRule>
  </conditionalFormatting>
  <conditionalFormatting sqref="E547:F547">
    <cfRule type="cellIs" dxfId="179" priority="180" stopIfTrue="1" operator="equal">
      <formula>0</formula>
    </cfRule>
  </conditionalFormatting>
  <conditionalFormatting sqref="E548:F548">
    <cfRule type="cellIs" dxfId="178" priority="179" stopIfTrue="1" operator="equal">
      <formula>0</formula>
    </cfRule>
  </conditionalFormatting>
  <conditionalFormatting sqref="E549:F549">
    <cfRule type="cellIs" dxfId="177" priority="178" stopIfTrue="1" operator="equal">
      <formula>0</formula>
    </cfRule>
  </conditionalFormatting>
  <conditionalFormatting sqref="E550:F550">
    <cfRule type="cellIs" dxfId="176" priority="177" stopIfTrue="1" operator="equal">
      <formula>0</formula>
    </cfRule>
  </conditionalFormatting>
  <conditionalFormatting sqref="E551:F551">
    <cfRule type="cellIs" dxfId="175" priority="176" stopIfTrue="1" operator="equal">
      <formula>0</formula>
    </cfRule>
  </conditionalFormatting>
  <conditionalFormatting sqref="E552:F552">
    <cfRule type="cellIs" dxfId="174" priority="175" stopIfTrue="1" operator="equal">
      <formula>0</formula>
    </cfRule>
  </conditionalFormatting>
  <conditionalFormatting sqref="E553:F553">
    <cfRule type="cellIs" dxfId="173" priority="174" stopIfTrue="1" operator="equal">
      <formula>0</formula>
    </cfRule>
  </conditionalFormatting>
  <conditionalFormatting sqref="E554:F554">
    <cfRule type="cellIs" dxfId="172" priority="173" stopIfTrue="1" operator="equal">
      <formula>0</formula>
    </cfRule>
  </conditionalFormatting>
  <conditionalFormatting sqref="E555:F555">
    <cfRule type="cellIs" dxfId="171" priority="172" stopIfTrue="1" operator="equal">
      <formula>0</formula>
    </cfRule>
  </conditionalFormatting>
  <conditionalFormatting sqref="E556:F556">
    <cfRule type="cellIs" dxfId="170" priority="171" stopIfTrue="1" operator="equal">
      <formula>0</formula>
    </cfRule>
  </conditionalFormatting>
  <conditionalFormatting sqref="E557:F557">
    <cfRule type="cellIs" dxfId="169" priority="170" stopIfTrue="1" operator="equal">
      <formula>0</formula>
    </cfRule>
  </conditionalFormatting>
  <conditionalFormatting sqref="E558:F558">
    <cfRule type="cellIs" dxfId="168" priority="169" stopIfTrue="1" operator="equal">
      <formula>0</formula>
    </cfRule>
  </conditionalFormatting>
  <conditionalFormatting sqref="E559:F559">
    <cfRule type="cellIs" dxfId="167" priority="168" stopIfTrue="1" operator="equal">
      <formula>0</formula>
    </cfRule>
  </conditionalFormatting>
  <conditionalFormatting sqref="E560:F560">
    <cfRule type="cellIs" dxfId="166" priority="167" stopIfTrue="1" operator="equal">
      <formula>0</formula>
    </cfRule>
  </conditionalFormatting>
  <conditionalFormatting sqref="E561:F561">
    <cfRule type="cellIs" dxfId="165" priority="166" stopIfTrue="1" operator="equal">
      <formula>0</formula>
    </cfRule>
  </conditionalFormatting>
  <conditionalFormatting sqref="E562:F562">
    <cfRule type="cellIs" dxfId="164" priority="165" stopIfTrue="1" operator="equal">
      <formula>0</formula>
    </cfRule>
  </conditionalFormatting>
  <conditionalFormatting sqref="E563:F563">
    <cfRule type="cellIs" dxfId="163" priority="164" stopIfTrue="1" operator="equal">
      <formula>0</formula>
    </cfRule>
  </conditionalFormatting>
  <conditionalFormatting sqref="E564:F564">
    <cfRule type="cellIs" dxfId="162" priority="163" stopIfTrue="1" operator="equal">
      <formula>0</formula>
    </cfRule>
  </conditionalFormatting>
  <conditionalFormatting sqref="E565:F565">
    <cfRule type="cellIs" dxfId="161" priority="162" stopIfTrue="1" operator="equal">
      <formula>0</formula>
    </cfRule>
  </conditionalFormatting>
  <conditionalFormatting sqref="E566:F566">
    <cfRule type="cellIs" dxfId="160" priority="161" stopIfTrue="1" operator="equal">
      <formula>0</formula>
    </cfRule>
  </conditionalFormatting>
  <conditionalFormatting sqref="E567:F567">
    <cfRule type="cellIs" dxfId="159" priority="160" stopIfTrue="1" operator="equal">
      <formula>0</formula>
    </cfRule>
  </conditionalFormatting>
  <conditionalFormatting sqref="E568:F568">
    <cfRule type="cellIs" dxfId="158" priority="159" stopIfTrue="1" operator="equal">
      <formula>0</formula>
    </cfRule>
  </conditionalFormatting>
  <conditionalFormatting sqref="E569:F569">
    <cfRule type="cellIs" dxfId="157" priority="158" stopIfTrue="1" operator="equal">
      <formula>0</formula>
    </cfRule>
  </conditionalFormatting>
  <conditionalFormatting sqref="E570:F570">
    <cfRule type="cellIs" dxfId="156" priority="157" stopIfTrue="1" operator="equal">
      <formula>0</formula>
    </cfRule>
  </conditionalFormatting>
  <conditionalFormatting sqref="E571:F571">
    <cfRule type="cellIs" dxfId="155" priority="156" stopIfTrue="1" operator="equal">
      <formula>0</formula>
    </cfRule>
  </conditionalFormatting>
  <conditionalFormatting sqref="E572:F572">
    <cfRule type="cellIs" dxfId="154" priority="155" stopIfTrue="1" operator="equal">
      <formula>0</formula>
    </cfRule>
  </conditionalFormatting>
  <conditionalFormatting sqref="E573:F573">
    <cfRule type="cellIs" dxfId="153" priority="154" stopIfTrue="1" operator="equal">
      <formula>0</formula>
    </cfRule>
  </conditionalFormatting>
  <conditionalFormatting sqref="E574:F574">
    <cfRule type="cellIs" dxfId="152" priority="153" stopIfTrue="1" operator="equal">
      <formula>0</formula>
    </cfRule>
  </conditionalFormatting>
  <conditionalFormatting sqref="E575:F575">
    <cfRule type="cellIs" dxfId="151" priority="152" stopIfTrue="1" operator="equal">
      <formula>0</formula>
    </cfRule>
  </conditionalFormatting>
  <conditionalFormatting sqref="E576:F576">
    <cfRule type="cellIs" dxfId="150" priority="151" stopIfTrue="1" operator="equal">
      <formula>0</formula>
    </cfRule>
  </conditionalFormatting>
  <conditionalFormatting sqref="E577:F577">
    <cfRule type="cellIs" dxfId="149" priority="150" stopIfTrue="1" operator="equal">
      <formula>0</formula>
    </cfRule>
  </conditionalFormatting>
  <conditionalFormatting sqref="E578:F578">
    <cfRule type="cellIs" dxfId="148" priority="149" stopIfTrue="1" operator="equal">
      <formula>0</formula>
    </cfRule>
  </conditionalFormatting>
  <conditionalFormatting sqref="E579:F579">
    <cfRule type="cellIs" dxfId="147" priority="148" stopIfTrue="1" operator="equal">
      <formula>0</formula>
    </cfRule>
  </conditionalFormatting>
  <conditionalFormatting sqref="E580:F580">
    <cfRule type="cellIs" dxfId="146" priority="147" stopIfTrue="1" operator="equal">
      <formula>0</formula>
    </cfRule>
  </conditionalFormatting>
  <conditionalFormatting sqref="E581:F581">
    <cfRule type="cellIs" dxfId="145" priority="146" stopIfTrue="1" operator="equal">
      <formula>0</formula>
    </cfRule>
  </conditionalFormatting>
  <conditionalFormatting sqref="E582:F582">
    <cfRule type="cellIs" dxfId="144" priority="145" stopIfTrue="1" operator="equal">
      <formula>0</formula>
    </cfRule>
  </conditionalFormatting>
  <conditionalFormatting sqref="E583:F583">
    <cfRule type="cellIs" dxfId="143" priority="144" stopIfTrue="1" operator="equal">
      <formula>0</formula>
    </cfRule>
  </conditionalFormatting>
  <conditionalFormatting sqref="E584:F584">
    <cfRule type="cellIs" dxfId="142" priority="143" stopIfTrue="1" operator="equal">
      <formula>0</formula>
    </cfRule>
  </conditionalFormatting>
  <conditionalFormatting sqref="E585:F585">
    <cfRule type="cellIs" dxfId="141" priority="142" stopIfTrue="1" operator="equal">
      <formula>0</formula>
    </cfRule>
  </conditionalFormatting>
  <conditionalFormatting sqref="E586:F586">
    <cfRule type="cellIs" dxfId="140" priority="141" stopIfTrue="1" operator="equal">
      <formula>0</formula>
    </cfRule>
  </conditionalFormatting>
  <conditionalFormatting sqref="E587:F587">
    <cfRule type="cellIs" dxfId="139" priority="140" stopIfTrue="1" operator="equal">
      <formula>0</formula>
    </cfRule>
  </conditionalFormatting>
  <conditionalFormatting sqref="E588:F588">
    <cfRule type="cellIs" dxfId="138" priority="139" stopIfTrue="1" operator="equal">
      <formula>0</formula>
    </cfRule>
  </conditionalFormatting>
  <conditionalFormatting sqref="E589:F589">
    <cfRule type="cellIs" dxfId="137" priority="138" stopIfTrue="1" operator="equal">
      <formula>0</formula>
    </cfRule>
  </conditionalFormatting>
  <conditionalFormatting sqref="E590:F590">
    <cfRule type="cellIs" dxfId="136" priority="137" stopIfTrue="1" operator="equal">
      <formula>0</formula>
    </cfRule>
  </conditionalFormatting>
  <conditionalFormatting sqref="E591:F591">
    <cfRule type="cellIs" dxfId="135" priority="136" stopIfTrue="1" operator="equal">
      <formula>0</formula>
    </cfRule>
  </conditionalFormatting>
  <conditionalFormatting sqref="E592:F592">
    <cfRule type="cellIs" dxfId="134" priority="135" stopIfTrue="1" operator="equal">
      <formula>0</formula>
    </cfRule>
  </conditionalFormatting>
  <conditionalFormatting sqref="E593:F593">
    <cfRule type="cellIs" dxfId="133" priority="134" stopIfTrue="1" operator="equal">
      <formula>0</formula>
    </cfRule>
  </conditionalFormatting>
  <conditionalFormatting sqref="E594:F594">
    <cfRule type="cellIs" dxfId="132" priority="133" stopIfTrue="1" operator="equal">
      <formula>0</formula>
    </cfRule>
  </conditionalFormatting>
  <conditionalFormatting sqref="E595:F595">
    <cfRule type="cellIs" dxfId="131" priority="132" stopIfTrue="1" operator="equal">
      <formula>0</formula>
    </cfRule>
  </conditionalFormatting>
  <conditionalFormatting sqref="E596:F596">
    <cfRule type="cellIs" dxfId="130" priority="131" stopIfTrue="1" operator="equal">
      <formula>0</formula>
    </cfRule>
  </conditionalFormatting>
  <conditionalFormatting sqref="E597:F597">
    <cfRule type="cellIs" dxfId="129" priority="130" stopIfTrue="1" operator="equal">
      <formula>0</formula>
    </cfRule>
  </conditionalFormatting>
  <conditionalFormatting sqref="E598:F598">
    <cfRule type="cellIs" dxfId="128" priority="129" stopIfTrue="1" operator="equal">
      <formula>0</formula>
    </cfRule>
  </conditionalFormatting>
  <conditionalFormatting sqref="E599:F599">
    <cfRule type="cellIs" dxfId="127" priority="128" stopIfTrue="1" operator="equal">
      <formula>0</formula>
    </cfRule>
  </conditionalFormatting>
  <conditionalFormatting sqref="E600:F600">
    <cfRule type="cellIs" dxfId="126" priority="127" stopIfTrue="1" operator="equal">
      <formula>0</formula>
    </cfRule>
  </conditionalFormatting>
  <conditionalFormatting sqref="E601:F601">
    <cfRule type="cellIs" dxfId="125" priority="126" stopIfTrue="1" operator="equal">
      <formula>0</formula>
    </cfRule>
  </conditionalFormatting>
  <conditionalFormatting sqref="E602:F602">
    <cfRule type="cellIs" dxfId="124" priority="125" stopIfTrue="1" operator="equal">
      <formula>0</formula>
    </cfRule>
  </conditionalFormatting>
  <conditionalFormatting sqref="E603:F603">
    <cfRule type="cellIs" dxfId="123" priority="124" stopIfTrue="1" operator="equal">
      <formula>0</formula>
    </cfRule>
  </conditionalFormatting>
  <conditionalFormatting sqref="E604:F604">
    <cfRule type="cellIs" dxfId="122" priority="123" stopIfTrue="1" operator="equal">
      <formula>0</formula>
    </cfRule>
  </conditionalFormatting>
  <conditionalFormatting sqref="E605:F605">
    <cfRule type="cellIs" dxfId="121" priority="122" stopIfTrue="1" operator="equal">
      <formula>0</formula>
    </cfRule>
  </conditionalFormatting>
  <conditionalFormatting sqref="E606:F606">
    <cfRule type="cellIs" dxfId="120" priority="121" stopIfTrue="1" operator="equal">
      <formula>0</formula>
    </cfRule>
  </conditionalFormatting>
  <conditionalFormatting sqref="E607:F607">
    <cfRule type="cellIs" dxfId="119" priority="120" stopIfTrue="1" operator="equal">
      <formula>0</formula>
    </cfRule>
  </conditionalFormatting>
  <conditionalFormatting sqref="E608:F608">
    <cfRule type="cellIs" dxfId="118" priority="119" stopIfTrue="1" operator="equal">
      <formula>0</formula>
    </cfRule>
  </conditionalFormatting>
  <conditionalFormatting sqref="E609:F609">
    <cfRule type="cellIs" dxfId="117" priority="118" stopIfTrue="1" operator="equal">
      <formula>0</formula>
    </cfRule>
  </conditionalFormatting>
  <conditionalFormatting sqref="E610:F610">
    <cfRule type="cellIs" dxfId="116" priority="117" stopIfTrue="1" operator="equal">
      <formula>0</formula>
    </cfRule>
  </conditionalFormatting>
  <conditionalFormatting sqref="E611:F611">
    <cfRule type="cellIs" dxfId="115" priority="116" stopIfTrue="1" operator="equal">
      <formula>0</formula>
    </cfRule>
  </conditionalFormatting>
  <conditionalFormatting sqref="E612:F612">
    <cfRule type="cellIs" dxfId="114" priority="115" stopIfTrue="1" operator="equal">
      <formula>0</formula>
    </cfRule>
  </conditionalFormatting>
  <conditionalFormatting sqref="E613:F613">
    <cfRule type="cellIs" dxfId="113" priority="114" stopIfTrue="1" operator="equal">
      <formula>0</formula>
    </cfRule>
  </conditionalFormatting>
  <conditionalFormatting sqref="E614:F614">
    <cfRule type="cellIs" dxfId="112" priority="113" stopIfTrue="1" operator="equal">
      <formula>0</formula>
    </cfRule>
  </conditionalFormatting>
  <conditionalFormatting sqref="E615:F615">
    <cfRule type="cellIs" dxfId="111" priority="112" stopIfTrue="1" operator="equal">
      <formula>0</formula>
    </cfRule>
  </conditionalFormatting>
  <conditionalFormatting sqref="E616:F616">
    <cfRule type="cellIs" dxfId="110" priority="111" stopIfTrue="1" operator="equal">
      <formula>0</formula>
    </cfRule>
  </conditionalFormatting>
  <conditionalFormatting sqref="E617:F617">
    <cfRule type="cellIs" dxfId="109" priority="110" stopIfTrue="1" operator="equal">
      <formula>0</formula>
    </cfRule>
  </conditionalFormatting>
  <conditionalFormatting sqref="E618:F618">
    <cfRule type="cellIs" dxfId="108" priority="109" stopIfTrue="1" operator="equal">
      <formula>0</formula>
    </cfRule>
  </conditionalFormatting>
  <conditionalFormatting sqref="E619:F619">
    <cfRule type="cellIs" dxfId="107" priority="108" stopIfTrue="1" operator="equal">
      <formula>0</formula>
    </cfRule>
  </conditionalFormatting>
  <conditionalFormatting sqref="E620:F620">
    <cfRule type="cellIs" dxfId="106" priority="107" stopIfTrue="1" operator="equal">
      <formula>0</formula>
    </cfRule>
  </conditionalFormatting>
  <conditionalFormatting sqref="E621:F621">
    <cfRule type="cellIs" dxfId="105" priority="106" stopIfTrue="1" operator="equal">
      <formula>0</formula>
    </cfRule>
  </conditionalFormatting>
  <conditionalFormatting sqref="E622:F622">
    <cfRule type="cellIs" dxfId="104" priority="105" stopIfTrue="1" operator="equal">
      <formula>0</formula>
    </cfRule>
  </conditionalFormatting>
  <conditionalFormatting sqref="E623:F623">
    <cfRule type="cellIs" dxfId="103" priority="104" stopIfTrue="1" operator="equal">
      <formula>0</formula>
    </cfRule>
  </conditionalFormatting>
  <conditionalFormatting sqref="E624:F624">
    <cfRule type="cellIs" dxfId="102" priority="103" stopIfTrue="1" operator="equal">
      <formula>0</formula>
    </cfRule>
  </conditionalFormatting>
  <conditionalFormatting sqref="E625:F625">
    <cfRule type="cellIs" dxfId="101" priority="102" stopIfTrue="1" operator="equal">
      <formula>0</formula>
    </cfRule>
  </conditionalFormatting>
  <conditionalFormatting sqref="E626:F626">
    <cfRule type="cellIs" dxfId="100" priority="101" stopIfTrue="1" operator="equal">
      <formula>0</formula>
    </cfRule>
  </conditionalFormatting>
  <conditionalFormatting sqref="E627:F627">
    <cfRule type="cellIs" dxfId="99" priority="100" stopIfTrue="1" operator="equal">
      <formula>0</formula>
    </cfRule>
  </conditionalFormatting>
  <conditionalFormatting sqref="E628:F628">
    <cfRule type="cellIs" dxfId="98" priority="99" stopIfTrue="1" operator="equal">
      <formula>0</formula>
    </cfRule>
  </conditionalFormatting>
  <conditionalFormatting sqref="E629:F629">
    <cfRule type="cellIs" dxfId="97" priority="98" stopIfTrue="1" operator="equal">
      <formula>0</formula>
    </cfRule>
  </conditionalFormatting>
  <conditionalFormatting sqref="E630:F630">
    <cfRule type="cellIs" dxfId="96" priority="97" stopIfTrue="1" operator="equal">
      <formula>0</formula>
    </cfRule>
  </conditionalFormatting>
  <conditionalFormatting sqref="E631:F631">
    <cfRule type="cellIs" dxfId="95" priority="96" stopIfTrue="1" operator="equal">
      <formula>0</formula>
    </cfRule>
  </conditionalFormatting>
  <conditionalFormatting sqref="E632:F632">
    <cfRule type="cellIs" dxfId="94" priority="95" stopIfTrue="1" operator="equal">
      <formula>0</formula>
    </cfRule>
  </conditionalFormatting>
  <conditionalFormatting sqref="E633:F633">
    <cfRule type="cellIs" dxfId="93" priority="94" stopIfTrue="1" operator="equal">
      <formula>0</formula>
    </cfRule>
  </conditionalFormatting>
  <conditionalFormatting sqref="E634:F634">
    <cfRule type="cellIs" dxfId="92" priority="93" stopIfTrue="1" operator="equal">
      <formula>0</formula>
    </cfRule>
  </conditionalFormatting>
  <conditionalFormatting sqref="E635:F635">
    <cfRule type="cellIs" dxfId="91" priority="92" stopIfTrue="1" operator="equal">
      <formula>0</formula>
    </cfRule>
  </conditionalFormatting>
  <conditionalFormatting sqref="E636:F636">
    <cfRule type="cellIs" dxfId="90" priority="91" stopIfTrue="1" operator="equal">
      <formula>0</formula>
    </cfRule>
  </conditionalFormatting>
  <conditionalFormatting sqref="E637:F637">
    <cfRule type="cellIs" dxfId="89" priority="90" stopIfTrue="1" operator="equal">
      <formula>0</formula>
    </cfRule>
  </conditionalFormatting>
  <conditionalFormatting sqref="E638:F638">
    <cfRule type="cellIs" dxfId="88" priority="89" stopIfTrue="1" operator="equal">
      <formula>0</formula>
    </cfRule>
  </conditionalFormatting>
  <conditionalFormatting sqref="E639:F639">
    <cfRule type="cellIs" dxfId="87" priority="88" stopIfTrue="1" operator="equal">
      <formula>0</formula>
    </cfRule>
  </conditionalFormatting>
  <conditionalFormatting sqref="E640:F640">
    <cfRule type="cellIs" dxfId="86" priority="87" stopIfTrue="1" operator="equal">
      <formula>0</formula>
    </cfRule>
  </conditionalFormatting>
  <conditionalFormatting sqref="E641:F641">
    <cfRule type="cellIs" dxfId="85" priority="86" stopIfTrue="1" operator="equal">
      <formula>0</formula>
    </cfRule>
  </conditionalFormatting>
  <conditionalFormatting sqref="E642:F642">
    <cfRule type="cellIs" dxfId="84" priority="85" stopIfTrue="1" operator="equal">
      <formula>0</formula>
    </cfRule>
  </conditionalFormatting>
  <conditionalFormatting sqref="E643:F643">
    <cfRule type="cellIs" dxfId="83" priority="84" stopIfTrue="1" operator="equal">
      <formula>0</formula>
    </cfRule>
  </conditionalFormatting>
  <conditionalFormatting sqref="E644:F644">
    <cfRule type="cellIs" dxfId="82" priority="83" stopIfTrue="1" operator="equal">
      <formula>0</formula>
    </cfRule>
  </conditionalFormatting>
  <conditionalFormatting sqref="E645:F645">
    <cfRule type="cellIs" dxfId="81" priority="82" stopIfTrue="1" operator="equal">
      <formula>0</formula>
    </cfRule>
  </conditionalFormatting>
  <conditionalFormatting sqref="E646:F646">
    <cfRule type="cellIs" dxfId="80" priority="81" stopIfTrue="1" operator="equal">
      <formula>0</formula>
    </cfRule>
  </conditionalFormatting>
  <conditionalFormatting sqref="E647:F647">
    <cfRule type="cellIs" dxfId="79" priority="80" stopIfTrue="1" operator="equal">
      <formula>0</formula>
    </cfRule>
  </conditionalFormatting>
  <conditionalFormatting sqref="E648:F648">
    <cfRule type="cellIs" dxfId="78" priority="79" stopIfTrue="1" operator="equal">
      <formula>0</formula>
    </cfRule>
  </conditionalFormatting>
  <conditionalFormatting sqref="E649:F649">
    <cfRule type="cellIs" dxfId="77" priority="78" stopIfTrue="1" operator="equal">
      <formula>0</formula>
    </cfRule>
  </conditionalFormatting>
  <conditionalFormatting sqref="E650:F650">
    <cfRule type="cellIs" dxfId="76" priority="77" stopIfTrue="1" operator="equal">
      <formula>0</formula>
    </cfRule>
  </conditionalFormatting>
  <conditionalFormatting sqref="E651:F651">
    <cfRule type="cellIs" dxfId="75" priority="76" stopIfTrue="1" operator="equal">
      <formula>0</formula>
    </cfRule>
  </conditionalFormatting>
  <conditionalFormatting sqref="E652:F652">
    <cfRule type="cellIs" dxfId="74" priority="75" stopIfTrue="1" operator="equal">
      <formula>0</formula>
    </cfRule>
  </conditionalFormatting>
  <conditionalFormatting sqref="E653:F653">
    <cfRule type="cellIs" dxfId="73" priority="74" stopIfTrue="1" operator="equal">
      <formula>0</formula>
    </cfRule>
  </conditionalFormatting>
  <conditionalFormatting sqref="E654:F654">
    <cfRule type="cellIs" dxfId="72" priority="73" stopIfTrue="1" operator="equal">
      <formula>0</formula>
    </cfRule>
  </conditionalFormatting>
  <conditionalFormatting sqref="E655:F655">
    <cfRule type="cellIs" dxfId="71" priority="72" stopIfTrue="1" operator="equal">
      <formula>0</formula>
    </cfRule>
  </conditionalFormatting>
  <conditionalFormatting sqref="E656:F656">
    <cfRule type="cellIs" dxfId="70" priority="71" stopIfTrue="1" operator="equal">
      <formula>0</formula>
    </cfRule>
  </conditionalFormatting>
  <conditionalFormatting sqref="E657:F657">
    <cfRule type="cellIs" dxfId="69" priority="70" stopIfTrue="1" operator="equal">
      <formula>0</formula>
    </cfRule>
  </conditionalFormatting>
  <conditionalFormatting sqref="E658:F658">
    <cfRule type="cellIs" dxfId="68" priority="69" stopIfTrue="1" operator="equal">
      <formula>0</formula>
    </cfRule>
  </conditionalFormatting>
  <conditionalFormatting sqref="E659:F659">
    <cfRule type="cellIs" dxfId="67" priority="68" stopIfTrue="1" operator="equal">
      <formula>0</formula>
    </cfRule>
  </conditionalFormatting>
  <conditionalFormatting sqref="E660:F660">
    <cfRule type="cellIs" dxfId="66" priority="67" stopIfTrue="1" operator="equal">
      <formula>0</formula>
    </cfRule>
  </conditionalFormatting>
  <conditionalFormatting sqref="E661:F661">
    <cfRule type="cellIs" dxfId="65" priority="66" stopIfTrue="1" operator="equal">
      <formula>0</formula>
    </cfRule>
  </conditionalFormatting>
  <conditionalFormatting sqref="E662:F662">
    <cfRule type="cellIs" dxfId="64" priority="65" stopIfTrue="1" operator="equal">
      <formula>0</formula>
    </cfRule>
  </conditionalFormatting>
  <conditionalFormatting sqref="E663:F663">
    <cfRule type="cellIs" dxfId="63" priority="64" stopIfTrue="1" operator="equal">
      <formula>0</formula>
    </cfRule>
  </conditionalFormatting>
  <conditionalFormatting sqref="E664:F664">
    <cfRule type="cellIs" dxfId="62" priority="63" stopIfTrue="1" operator="equal">
      <formula>0</formula>
    </cfRule>
  </conditionalFormatting>
  <conditionalFormatting sqref="E665:F665">
    <cfRule type="cellIs" dxfId="61" priority="62" stopIfTrue="1" operator="equal">
      <formula>0</formula>
    </cfRule>
  </conditionalFormatting>
  <conditionalFormatting sqref="E666:F666">
    <cfRule type="cellIs" dxfId="60" priority="61" stopIfTrue="1" operator="equal">
      <formula>0</formula>
    </cfRule>
  </conditionalFormatting>
  <conditionalFormatting sqref="E667:F667">
    <cfRule type="cellIs" dxfId="59" priority="60" stopIfTrue="1" operator="equal">
      <formula>0</formula>
    </cfRule>
  </conditionalFormatting>
  <conditionalFormatting sqref="E668:F668">
    <cfRule type="cellIs" dxfId="58" priority="59" stopIfTrue="1" operator="equal">
      <formula>0</formula>
    </cfRule>
  </conditionalFormatting>
  <conditionalFormatting sqref="E669:F669">
    <cfRule type="cellIs" dxfId="57" priority="58" stopIfTrue="1" operator="equal">
      <formula>0</formula>
    </cfRule>
  </conditionalFormatting>
  <conditionalFormatting sqref="E670:F670">
    <cfRule type="cellIs" dxfId="56" priority="57" stopIfTrue="1" operator="equal">
      <formula>0</formula>
    </cfRule>
  </conditionalFormatting>
  <conditionalFormatting sqref="E671:F671">
    <cfRule type="cellIs" dxfId="55" priority="56" stopIfTrue="1" operator="equal">
      <formula>0</formula>
    </cfRule>
  </conditionalFormatting>
  <conditionalFormatting sqref="E672:F672">
    <cfRule type="cellIs" dxfId="54" priority="55" stopIfTrue="1" operator="equal">
      <formula>0</formula>
    </cfRule>
  </conditionalFormatting>
  <conditionalFormatting sqref="E673:F673">
    <cfRule type="cellIs" dxfId="53" priority="54" stopIfTrue="1" operator="equal">
      <formula>0</formula>
    </cfRule>
  </conditionalFormatting>
  <conditionalFormatting sqref="E674:F674">
    <cfRule type="cellIs" dxfId="52" priority="53" stopIfTrue="1" operator="equal">
      <formula>0</formula>
    </cfRule>
  </conditionalFormatting>
  <conditionalFormatting sqref="E675:F675">
    <cfRule type="cellIs" dxfId="51" priority="52" stopIfTrue="1" operator="equal">
      <formula>0</formula>
    </cfRule>
  </conditionalFormatting>
  <conditionalFormatting sqref="E676:F676">
    <cfRule type="cellIs" dxfId="50" priority="51" stopIfTrue="1" operator="equal">
      <formula>0</formula>
    </cfRule>
  </conditionalFormatting>
  <conditionalFormatting sqref="E677:F677">
    <cfRule type="cellIs" dxfId="49" priority="50" stopIfTrue="1" operator="equal">
      <formula>0</formula>
    </cfRule>
  </conditionalFormatting>
  <conditionalFormatting sqref="E678:F678">
    <cfRule type="cellIs" dxfId="48" priority="49" stopIfTrue="1" operator="equal">
      <formula>0</formula>
    </cfRule>
  </conditionalFormatting>
  <conditionalFormatting sqref="E679:F679">
    <cfRule type="cellIs" dxfId="47" priority="48" stopIfTrue="1" operator="equal">
      <formula>0</formula>
    </cfRule>
  </conditionalFormatting>
  <conditionalFormatting sqref="E680:F680">
    <cfRule type="cellIs" dxfId="46" priority="47" stopIfTrue="1" operator="equal">
      <formula>0</formula>
    </cfRule>
  </conditionalFormatting>
  <conditionalFormatting sqref="E681:F681">
    <cfRule type="cellIs" dxfId="45" priority="46" stopIfTrue="1" operator="equal">
      <formula>0</formula>
    </cfRule>
  </conditionalFormatting>
  <conditionalFormatting sqref="E682:F682">
    <cfRule type="cellIs" dxfId="44" priority="45" stopIfTrue="1" operator="equal">
      <formula>0</formula>
    </cfRule>
  </conditionalFormatting>
  <conditionalFormatting sqref="E683:F683">
    <cfRule type="cellIs" dxfId="43" priority="44" stopIfTrue="1" operator="equal">
      <formula>0</formula>
    </cfRule>
  </conditionalFormatting>
  <conditionalFormatting sqref="E684:F684">
    <cfRule type="cellIs" dxfId="42" priority="43" stopIfTrue="1" operator="equal">
      <formula>0</formula>
    </cfRule>
  </conditionalFormatting>
  <conditionalFormatting sqref="E685:F685">
    <cfRule type="cellIs" dxfId="41" priority="42" stopIfTrue="1" operator="equal">
      <formula>0</formula>
    </cfRule>
  </conditionalFormatting>
  <conditionalFormatting sqref="E686:F686">
    <cfRule type="cellIs" dxfId="40" priority="41" stopIfTrue="1" operator="equal">
      <formula>0</formula>
    </cfRule>
  </conditionalFormatting>
  <conditionalFormatting sqref="E687:F687">
    <cfRule type="cellIs" dxfId="39" priority="40" stopIfTrue="1" operator="equal">
      <formula>0</formula>
    </cfRule>
  </conditionalFormatting>
  <conditionalFormatting sqref="E688:F688">
    <cfRule type="cellIs" dxfId="38" priority="39" stopIfTrue="1" operator="equal">
      <formula>0</formula>
    </cfRule>
  </conditionalFormatting>
  <conditionalFormatting sqref="E689:F689">
    <cfRule type="cellIs" dxfId="37" priority="38" stopIfTrue="1" operator="equal">
      <formula>0</formula>
    </cfRule>
  </conditionalFormatting>
  <conditionalFormatting sqref="E690:F690">
    <cfRule type="cellIs" dxfId="36" priority="37" stopIfTrue="1" operator="equal">
      <formula>0</formula>
    </cfRule>
  </conditionalFormatting>
  <conditionalFormatting sqref="E691:F691">
    <cfRule type="cellIs" dxfId="35" priority="36" stopIfTrue="1" operator="equal">
      <formula>0</formula>
    </cfRule>
  </conditionalFormatting>
  <conditionalFormatting sqref="E692:F692">
    <cfRule type="cellIs" dxfId="34" priority="35" stopIfTrue="1" operator="equal">
      <formula>0</formula>
    </cfRule>
  </conditionalFormatting>
  <conditionalFormatting sqref="E693:F693">
    <cfRule type="cellIs" dxfId="33" priority="34" stopIfTrue="1" operator="equal">
      <formula>0</formula>
    </cfRule>
  </conditionalFormatting>
  <conditionalFormatting sqref="E694:F694">
    <cfRule type="cellIs" dxfId="32" priority="33" stopIfTrue="1" operator="equal">
      <formula>0</formula>
    </cfRule>
  </conditionalFormatting>
  <conditionalFormatting sqref="E695:F695">
    <cfRule type="cellIs" dxfId="31" priority="32" stopIfTrue="1" operator="equal">
      <formula>0</formula>
    </cfRule>
  </conditionalFormatting>
  <conditionalFormatting sqref="E696:F696">
    <cfRule type="cellIs" dxfId="30" priority="31" stopIfTrue="1" operator="equal">
      <formula>0</formula>
    </cfRule>
  </conditionalFormatting>
  <conditionalFormatting sqref="E697:F697">
    <cfRule type="cellIs" dxfId="29" priority="30" stopIfTrue="1" operator="equal">
      <formula>0</formula>
    </cfRule>
  </conditionalFormatting>
  <conditionalFormatting sqref="E698:F698">
    <cfRule type="cellIs" dxfId="28" priority="29" stopIfTrue="1" operator="equal">
      <formula>0</formula>
    </cfRule>
  </conditionalFormatting>
  <conditionalFormatting sqref="E699:F699">
    <cfRule type="cellIs" dxfId="27" priority="28" stopIfTrue="1" operator="equal">
      <formula>0</formula>
    </cfRule>
  </conditionalFormatting>
  <conditionalFormatting sqref="E700:F700">
    <cfRule type="cellIs" dxfId="26" priority="27" stopIfTrue="1" operator="equal">
      <formula>0</formula>
    </cfRule>
  </conditionalFormatting>
  <conditionalFormatting sqref="E701:F701">
    <cfRule type="cellIs" dxfId="25" priority="26" stopIfTrue="1" operator="equal">
      <formula>0</formula>
    </cfRule>
  </conditionalFormatting>
  <conditionalFormatting sqref="E702:F702">
    <cfRule type="cellIs" dxfId="24" priority="25" stopIfTrue="1" operator="equal">
      <formula>0</formula>
    </cfRule>
  </conditionalFormatting>
  <conditionalFormatting sqref="E703:F703">
    <cfRule type="cellIs" dxfId="23" priority="24" stopIfTrue="1" operator="equal">
      <formula>0</formula>
    </cfRule>
  </conditionalFormatting>
  <conditionalFormatting sqref="E704:F704">
    <cfRule type="cellIs" dxfId="22" priority="23" stopIfTrue="1" operator="equal">
      <formula>0</formula>
    </cfRule>
  </conditionalFormatting>
  <conditionalFormatting sqref="E705:F705">
    <cfRule type="cellIs" dxfId="21" priority="22" stopIfTrue="1" operator="equal">
      <formula>0</formula>
    </cfRule>
  </conditionalFormatting>
  <conditionalFormatting sqref="E706:F706">
    <cfRule type="cellIs" dxfId="20" priority="21" stopIfTrue="1" operator="equal">
      <formula>0</formula>
    </cfRule>
  </conditionalFormatting>
  <conditionalFormatting sqref="E707:F707">
    <cfRule type="cellIs" dxfId="19" priority="20" stopIfTrue="1" operator="equal">
      <formula>0</formula>
    </cfRule>
  </conditionalFormatting>
  <conditionalFormatting sqref="E708:F708">
    <cfRule type="cellIs" dxfId="18" priority="19" stopIfTrue="1" operator="equal">
      <formula>0</formula>
    </cfRule>
  </conditionalFormatting>
  <conditionalFormatting sqref="E709:F709">
    <cfRule type="cellIs" dxfId="17" priority="18" stopIfTrue="1" operator="equal">
      <formula>0</formula>
    </cfRule>
  </conditionalFormatting>
  <conditionalFormatting sqref="E710:F710">
    <cfRule type="cellIs" dxfId="16" priority="17" stopIfTrue="1" operator="equal">
      <formula>0</formula>
    </cfRule>
  </conditionalFormatting>
  <conditionalFormatting sqref="E711:F711">
    <cfRule type="cellIs" dxfId="15" priority="16" stopIfTrue="1" operator="equal">
      <formula>0</formula>
    </cfRule>
  </conditionalFormatting>
  <conditionalFormatting sqref="E712:F712">
    <cfRule type="cellIs" dxfId="14" priority="15" stopIfTrue="1" operator="equal">
      <formula>0</formula>
    </cfRule>
  </conditionalFormatting>
  <conditionalFormatting sqref="E713:F713">
    <cfRule type="cellIs" dxfId="13" priority="14" stopIfTrue="1" operator="equal">
      <formula>0</formula>
    </cfRule>
  </conditionalFormatting>
  <conditionalFormatting sqref="E714:F714">
    <cfRule type="cellIs" dxfId="12" priority="13" stopIfTrue="1" operator="equal">
      <formula>0</formula>
    </cfRule>
  </conditionalFormatting>
  <conditionalFormatting sqref="E715:F715">
    <cfRule type="cellIs" dxfId="11" priority="12" stopIfTrue="1" operator="equal">
      <formula>0</formula>
    </cfRule>
  </conditionalFormatting>
  <conditionalFormatting sqref="E716:F716">
    <cfRule type="cellIs" dxfId="10" priority="11" stopIfTrue="1" operator="equal">
      <formula>0</formula>
    </cfRule>
  </conditionalFormatting>
  <conditionalFormatting sqref="E717:F717">
    <cfRule type="cellIs" dxfId="9" priority="10" stopIfTrue="1" operator="equal">
      <formula>0</formula>
    </cfRule>
  </conditionalFormatting>
  <conditionalFormatting sqref="E718:F718">
    <cfRule type="cellIs" dxfId="8" priority="9" stopIfTrue="1" operator="equal">
      <formula>0</formula>
    </cfRule>
  </conditionalFormatting>
  <conditionalFormatting sqref="E719:F719">
    <cfRule type="cellIs" dxfId="7" priority="8" stopIfTrue="1" operator="equal">
      <formula>0</formula>
    </cfRule>
  </conditionalFormatting>
  <conditionalFormatting sqref="E720:F720">
    <cfRule type="cellIs" dxfId="6" priority="7" stopIfTrue="1" operator="equal">
      <formula>0</formula>
    </cfRule>
  </conditionalFormatting>
  <conditionalFormatting sqref="E721:F721">
    <cfRule type="cellIs" dxfId="5" priority="6" stopIfTrue="1" operator="equal">
      <formula>0</formula>
    </cfRule>
  </conditionalFormatting>
  <conditionalFormatting sqref="E722:F722">
    <cfRule type="cellIs" dxfId="4" priority="5" stopIfTrue="1" operator="equal">
      <formula>0</formula>
    </cfRule>
  </conditionalFormatting>
  <conditionalFormatting sqref="E723:F723">
    <cfRule type="cellIs" dxfId="3" priority="4" stopIfTrue="1" operator="equal">
      <formula>0</formula>
    </cfRule>
  </conditionalFormatting>
  <conditionalFormatting sqref="E724:F724">
    <cfRule type="cellIs" dxfId="2" priority="3" stopIfTrue="1" operator="equal">
      <formula>0</formula>
    </cfRule>
  </conditionalFormatting>
  <conditionalFormatting sqref="E725:F725">
    <cfRule type="cellIs" dxfId="1" priority="2" stopIfTrue="1" operator="equal">
      <formula>0</formula>
    </cfRule>
  </conditionalFormatting>
  <conditionalFormatting sqref="E727:F727">
    <cfRule type="cellIs" dxfId="0" priority="1" stopIfTrue="1" operator="equal">
      <formula>0</formula>
    </cfRule>
  </conditionalFormatting>
  <pageMargins left="0.7" right="0.7" top="0.75" bottom="0.75" header="0.3" footer="0.3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2015-10-12T11:28:56Z</dcterms:created>
  <dcterms:modified xsi:type="dcterms:W3CDTF">2015-10-14T09:21:04Z</dcterms:modified>
</cp:coreProperties>
</file>