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Бюджет!$B$10</definedName>
    <definedName name="FIO" localSheetId="0">Бюджет!$G$10</definedName>
    <definedName name="LAST_CELL" localSheetId="0">Бюджет!$I$36</definedName>
    <definedName name="SIGN" localSheetId="0">Бюджет!$B$10:$H$10</definedName>
  </definedNames>
  <calcPr calcId="125725"/>
</workbook>
</file>

<file path=xl/calcChain.xml><?xml version="1.0" encoding="utf-8"?>
<calcChain xmlns="http://schemas.openxmlformats.org/spreadsheetml/2006/main">
  <c r="G31" i="1"/>
  <c r="F31"/>
  <c r="E31"/>
</calcChain>
</file>

<file path=xl/sharedStrings.xml><?xml version="1.0" encoding="utf-8"?>
<sst xmlns="http://schemas.openxmlformats.org/spreadsheetml/2006/main" count="87" uniqueCount="59">
  <si>
    <t>КВСР</t>
  </si>
  <si>
    <t>КВР</t>
  </si>
  <si>
    <t>611</t>
  </si>
  <si>
    <t>Итого</t>
  </si>
  <si>
    <t>Наименование субсидии, субвенции</t>
  </si>
  <si>
    <t>1</t>
  </si>
  <si>
    <t>2</t>
  </si>
  <si>
    <t>5</t>
  </si>
  <si>
    <t>6</t>
  </si>
  <si>
    <t>Направление расходов</t>
  </si>
  <si>
    <t>Оплата труда</t>
  </si>
  <si>
    <t>Управление образования</t>
  </si>
  <si>
    <t>Приложение 1</t>
  </si>
  <si>
    <t>к Пояснительной записке</t>
  </si>
  <si>
    <t>540</t>
  </si>
  <si>
    <t>Администрация</t>
  </si>
  <si>
    <t>244</t>
  </si>
  <si>
    <t>Создание (обновление) материально- технической базы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 и малых городах
муниципальных учреждений, предоставление новых муниципальных услуг, повышение их качества</t>
  </si>
  <si>
    <t>Уточн. план ассигнования 2020 год</t>
  </si>
  <si>
    <t>Уточн. план ассигнования 2021 год</t>
  </si>
  <si>
    <t>Уточн. план ассигнования 2022 год</t>
  </si>
  <si>
    <t xml:space="preserve">Внедрение целевой модели цифровой образовательной среды в общеобразовательных организациях и профессиональных образовательных организациях
</t>
  </si>
  <si>
    <t xml:space="preserve">Обеспечение жилыми помещениями детей-сирот и детей , оставшихся без попечения родителей, лиц из числа детей-сирот и детей, оставшихся без попечения родителей
</t>
  </si>
  <si>
    <t>Комплектование книжных фондов библиотек муниципальных образований Красноярского края</t>
  </si>
  <si>
    <t>Иные межбюджетные трансферты на содержание автомобильных дорог общего пользования местного значения за счет средств дорожного фонда Красноярского края</t>
  </si>
  <si>
    <t>Отдел культуры</t>
  </si>
  <si>
    <t>Государственная поддержка отрасли культуры (комплектование книжных фондов муниципальных общедоступных библиотек)</t>
  </si>
  <si>
    <t>612</t>
  </si>
  <si>
    <t>Иные межбюджетные трансферты на мероприятия в области обеспечения капитального ремонта, реконструкции и строительства гидротехнических сооружений</t>
  </si>
  <si>
    <t>Иные межбюджетные трансферты направленные на повышение безопасности дорожного движения за счет средств дорожного фонда Красноярского края</t>
  </si>
  <si>
    <t>Осуществление ликвидационных мероприятий, связанных с прекращением исполнения органами местного самоуправления государственных полномочий</t>
  </si>
  <si>
    <t>121, 244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</si>
  <si>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</si>
  <si>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</si>
  <si>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</t>
  </si>
  <si>
    <t>Отдел культуры, Управление образования</t>
  </si>
  <si>
    <t>611,111, 119</t>
  </si>
  <si>
    <t>Субвенции на осуществление первичного воинского учета на территориях, где отсутствуют военные комиссариаты</t>
  </si>
  <si>
    <t>Финансовое управление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</si>
  <si>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</si>
  <si>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Оснащение объектов спортивной инфраструктуры спортивно-технологическим оборудованием</t>
  </si>
  <si>
    <t>Приобоетение книжных фондов</t>
  </si>
  <si>
    <t>Содержание дорог</t>
  </si>
  <si>
    <t>Установка дорожных знаков</t>
  </si>
  <si>
    <t>Проведение ликвидационных мероприятий по УСЗН</t>
  </si>
  <si>
    <t>Составление списков присяжных заседателей</t>
  </si>
  <si>
    <t>Приобретение спортивно- технологического оборудования</t>
  </si>
  <si>
    <t>Укрепление материально-технической базы сельских домов культуры</t>
  </si>
  <si>
    <t>Иные межбюджетные трансферты на предоставление социальных выплат молодым семьям на приобретение (строительство) жилья</t>
  </si>
  <si>
    <t>Приобретение жилья молодым семьям</t>
  </si>
  <si>
    <t>Ремонт СДК</t>
  </si>
  <si>
    <t>Cтроительство (реконструкция) и (или) капитальный ремонт культурно-досуговых учреждений в сельской местности)</t>
  </si>
  <si>
    <t>Кап.ремонт гидротехнических сооружений</t>
  </si>
  <si>
    <t>В связи с перераспределением суммы между муниципальными образованиями края</t>
  </si>
  <si>
    <t>Установка интернета</t>
  </si>
  <si>
    <t>Приобретение орг.техники</t>
  </si>
  <si>
    <t>Обеспечение услагами связи</t>
  </si>
  <si>
    <t>Создание условий для обеспечения услугами связи малочисленных и труднодоступных населенных пунктов Красноярского края</t>
  </si>
  <si>
    <t xml:space="preserve"> Расходы районного бюджета на 2020 год и плановый период 2021-2022 годов за счет краевого бюджета</t>
  </si>
</sst>
</file>

<file path=xl/styles.xml><?xml version="1.0" encoding="utf-8"?>
<styleSheet xmlns="http://schemas.openxmlformats.org/spreadsheetml/2006/main">
  <numFmts count="1">
    <numFmt numFmtId="164" formatCode="?"/>
  </numFmts>
  <fonts count="5">
    <font>
      <sz val="10"/>
      <name val="Arial"/>
    </font>
    <font>
      <sz val="8.5"/>
      <name val="MS Sans Serif"/>
      <family val="2"/>
      <charset val="204"/>
    </font>
    <font>
      <sz val="13"/>
      <name val="Times New Roman"/>
      <family val="1"/>
      <charset val="204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59">
    <xf numFmtId="0" fontId="0" fillId="0" borderId="0" xfId="0"/>
    <xf numFmtId="0" fontId="1" fillId="0" borderId="0" xfId="0" applyFont="1" applyBorder="1" applyAlignment="1" applyProtection="1"/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1" xfId="0" applyFont="1" applyBorder="1"/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Border="1" applyAlignment="1" applyProtection="1">
      <alignment horizontal="right" vertical="top" wrapText="1"/>
    </xf>
    <xf numFmtId="0" fontId="2" fillId="0" borderId="0" xfId="0" applyFont="1" applyBorder="1" applyAlignment="1" applyProtection="1">
      <alignment horizontal="right" vertical="top" wrapText="1"/>
    </xf>
    <xf numFmtId="0" fontId="2" fillId="0" borderId="0" xfId="0" applyFont="1" applyBorder="1" applyAlignment="1" applyProtection="1">
      <alignment horizontal="center" vertical="top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Border="1" applyAlignment="1" applyProtection="1">
      <alignment wrapText="1"/>
    </xf>
    <xf numFmtId="0" fontId="2" fillId="0" borderId="0" xfId="0" applyFont="1" applyBorder="1" applyAlignment="1" applyProtection="1">
      <alignment horizontal="left" vertical="center" wrapText="1"/>
    </xf>
    <xf numFmtId="2" fontId="2" fillId="0" borderId="1" xfId="1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4" fontId="2" fillId="0" borderId="9" xfId="0" applyNumberFormat="1" applyFont="1" applyFill="1" applyBorder="1" applyAlignment="1" applyProtection="1">
      <alignment horizontal="righ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/>
    <xf numFmtId="164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4" fontId="2" fillId="0" borderId="3" xfId="0" applyNumberFormat="1" applyFont="1" applyFill="1" applyBorder="1" applyAlignment="1" applyProtection="1">
      <alignment horizontal="center" vertical="center" wrapText="1"/>
    </xf>
    <xf numFmtId="4" fontId="2" fillId="0" borderId="3" xfId="0" applyNumberFormat="1" applyFont="1" applyFill="1" applyBorder="1" applyAlignment="1" applyProtection="1">
      <alignment horizontal="righ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 applyProtection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8" xfId="2" applyNumberFormat="1" applyFont="1" applyBorder="1" applyAlignment="1" applyProtection="1">
      <alignment horizontal="left" vertical="center" wrapText="1"/>
    </xf>
    <xf numFmtId="4" fontId="2" fillId="0" borderId="1" xfId="0" applyNumberFormat="1" applyFont="1" applyFill="1" applyBorder="1" applyAlignment="1" applyProtection="1">
      <alignment horizontal="right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3" xfId="0" applyFont="1" applyBorder="1" applyAlignment="1"/>
    <xf numFmtId="49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4" xfId="0" applyFont="1" applyBorder="1" applyAlignment="1"/>
    <xf numFmtId="49" fontId="2" fillId="0" borderId="5" xfId="0" applyNumberFormat="1" applyFont="1" applyFill="1" applyBorder="1" applyAlignment="1" applyProtection="1">
      <alignment horizontal="left" vertical="center" wrapText="1"/>
    </xf>
    <xf numFmtId="0" fontId="2" fillId="0" borderId="4" xfId="0" applyFont="1" applyBorder="1" applyAlignment="1"/>
    <xf numFmtId="49" fontId="2" fillId="0" borderId="1" xfId="0" applyNumberFormat="1" applyFont="1" applyFill="1" applyBorder="1" applyAlignment="1" applyProtection="1">
      <alignment horizontal="left" vertical="center" wrapText="1"/>
    </xf>
    <xf numFmtId="4" fontId="2" fillId="0" borderId="1" xfId="0" applyNumberFormat="1" applyFont="1" applyBorder="1" applyAlignment="1" applyProtection="1">
      <alignment horizontal="center" vertical="center" wrapText="1"/>
    </xf>
    <xf numFmtId="164" fontId="2" fillId="0" borderId="1" xfId="0" applyNumberFormat="1" applyFont="1" applyFill="1" applyBorder="1" applyAlignment="1" applyProtection="1">
      <alignment horizontal="left" vertical="center" wrapText="1"/>
    </xf>
    <xf numFmtId="0" fontId="2" fillId="0" borderId="1" xfId="0" applyFont="1" applyBorder="1" applyAlignment="1"/>
    <xf numFmtId="49" fontId="4" fillId="0" borderId="2" xfId="0" applyNumberFormat="1" applyFont="1" applyBorder="1" applyAlignment="1" applyProtection="1">
      <alignment horizontal="left"/>
    </xf>
    <xf numFmtId="49" fontId="4" fillId="0" borderId="6" xfId="0" applyNumberFormat="1" applyFont="1" applyBorder="1" applyAlignment="1" applyProtection="1">
      <alignment horizontal="left"/>
    </xf>
    <xf numFmtId="49" fontId="4" fillId="0" borderId="7" xfId="0" applyNumberFormat="1" applyFont="1" applyBorder="1" applyAlignment="1" applyProtection="1">
      <alignment horizontal="left"/>
    </xf>
    <xf numFmtId="4" fontId="4" fillId="0" borderId="7" xfId="0" applyNumberFormat="1" applyFont="1" applyBorder="1" applyAlignment="1" applyProtection="1">
      <alignment horizontal="center"/>
    </xf>
  </cellXfs>
  <cellStyles count="3">
    <cellStyle name="Обычный" xfId="0" builtinId="0"/>
    <cellStyle name="Обычный_Бюджет" xfId="2"/>
    <cellStyle name="Обычный_Корректировка_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I31"/>
  <sheetViews>
    <sheetView showGridLines="0" tabSelected="1" view="pageBreakPreview" topLeftCell="A20" zoomScale="60" zoomScaleNormal="100" workbookViewId="0">
      <selection activeCell="M14" sqref="M14"/>
    </sheetView>
  </sheetViews>
  <sheetFormatPr defaultRowHeight="12.75"/>
  <cols>
    <col min="1" max="1" width="4.42578125" customWidth="1"/>
    <col min="2" max="2" width="55.42578125" customWidth="1"/>
    <col min="3" max="3" width="17.28515625" customWidth="1"/>
    <col min="4" max="4" width="10.28515625" customWidth="1"/>
    <col min="5" max="5" width="17" customWidth="1"/>
    <col min="6" max="6" width="18.42578125" customWidth="1"/>
    <col min="7" max="7" width="16" customWidth="1"/>
    <col min="8" max="8" width="33.42578125" style="3" customWidth="1"/>
    <col min="9" max="9" width="9.140625" customWidth="1"/>
  </cols>
  <sheetData>
    <row r="1" spans="1:9" ht="16.5">
      <c r="A1" s="12"/>
      <c r="B1" s="8" t="s">
        <v>12</v>
      </c>
      <c r="C1" s="8"/>
      <c r="D1" s="8"/>
      <c r="E1" s="8"/>
      <c r="F1" s="8"/>
      <c r="G1" s="8"/>
      <c r="H1" s="13"/>
    </row>
    <row r="2" spans="1:9" ht="16.5">
      <c r="A2" s="12"/>
      <c r="B2" s="8" t="s">
        <v>13</v>
      </c>
      <c r="C2" s="8"/>
      <c r="D2" s="8"/>
      <c r="E2" s="8"/>
      <c r="F2" s="8"/>
      <c r="G2" s="8"/>
      <c r="H2" s="10"/>
    </row>
    <row r="3" spans="1:9" ht="16.5">
      <c r="A3" s="12"/>
      <c r="B3" s="7"/>
      <c r="C3" s="7"/>
      <c r="D3" s="7"/>
      <c r="E3" s="7"/>
      <c r="F3" s="7"/>
      <c r="G3" s="7"/>
      <c r="H3" s="11"/>
    </row>
    <row r="4" spans="1:9" ht="25.5" customHeight="1">
      <c r="A4" s="12"/>
      <c r="B4" s="9" t="s">
        <v>58</v>
      </c>
      <c r="C4" s="14"/>
      <c r="D4" s="14"/>
      <c r="E4" s="14"/>
      <c r="F4" s="14"/>
      <c r="G4" s="14"/>
      <c r="H4" s="14"/>
    </row>
    <row r="5" spans="1:9" ht="22.5" customHeight="1">
      <c r="A5" s="12"/>
      <c r="B5" s="15"/>
      <c r="C5" s="15"/>
      <c r="D5" s="15"/>
      <c r="E5" s="15"/>
      <c r="F5" s="15"/>
      <c r="G5" s="15"/>
      <c r="H5" s="16"/>
      <c r="I5" s="1"/>
    </row>
    <row r="6" spans="1:9" ht="49.5">
      <c r="A6" s="4"/>
      <c r="B6" s="5" t="s">
        <v>4</v>
      </c>
      <c r="C6" s="5" t="s">
        <v>0</v>
      </c>
      <c r="D6" s="5" t="s">
        <v>1</v>
      </c>
      <c r="E6" s="5" t="s">
        <v>18</v>
      </c>
      <c r="F6" s="5" t="s">
        <v>19</v>
      </c>
      <c r="G6" s="5" t="s">
        <v>20</v>
      </c>
      <c r="H6" s="2" t="s">
        <v>9</v>
      </c>
    </row>
    <row r="7" spans="1:9" ht="16.5">
      <c r="A7" s="4"/>
      <c r="B7" s="5" t="s">
        <v>5</v>
      </c>
      <c r="C7" s="5" t="s">
        <v>6</v>
      </c>
      <c r="D7" s="5" t="s">
        <v>7</v>
      </c>
      <c r="E7" s="5"/>
      <c r="F7" s="5"/>
      <c r="G7" s="5" t="s">
        <v>8</v>
      </c>
      <c r="H7" s="6"/>
    </row>
    <row r="8" spans="1:9" ht="84" customHeight="1">
      <c r="A8" s="4">
        <v>1</v>
      </c>
      <c r="B8" s="17" t="s">
        <v>17</v>
      </c>
      <c r="C8" s="18" t="s">
        <v>11</v>
      </c>
      <c r="D8" s="18" t="s">
        <v>16</v>
      </c>
      <c r="E8" s="19">
        <v>936450</v>
      </c>
      <c r="F8" s="20">
        <v>1930843.8</v>
      </c>
      <c r="G8" s="20">
        <v>1896461.7</v>
      </c>
      <c r="H8" s="21" t="s">
        <v>55</v>
      </c>
    </row>
    <row r="9" spans="1:9" ht="67.5" customHeight="1">
      <c r="A9" s="22">
        <v>2</v>
      </c>
      <c r="B9" s="23" t="s">
        <v>21</v>
      </c>
      <c r="C9" s="24" t="s">
        <v>11</v>
      </c>
      <c r="D9" s="25" t="s">
        <v>16</v>
      </c>
      <c r="E9" s="26">
        <v>2099137</v>
      </c>
      <c r="F9" s="26">
        <v>1954251.3</v>
      </c>
      <c r="G9" s="27">
        <v>6107449.7999999998</v>
      </c>
      <c r="H9" s="28" t="s">
        <v>54</v>
      </c>
    </row>
    <row r="10" spans="1:9" ht="20.25" hidden="1" customHeight="1">
      <c r="A10" s="22"/>
      <c r="B10" s="29"/>
      <c r="C10" s="30"/>
      <c r="D10" s="31"/>
      <c r="E10" s="32"/>
      <c r="F10" s="32"/>
      <c r="G10" s="33"/>
      <c r="H10" s="34"/>
    </row>
    <row r="11" spans="1:9" ht="12.75" customHeight="1">
      <c r="A11" s="22">
        <v>4</v>
      </c>
      <c r="B11" s="35" t="s">
        <v>22</v>
      </c>
      <c r="C11" s="36" t="s">
        <v>15</v>
      </c>
      <c r="D11" s="25" t="s">
        <v>16</v>
      </c>
      <c r="E11" s="37">
        <v>-2278087.13</v>
      </c>
      <c r="F11" s="26"/>
      <c r="G11" s="27">
        <v>-1139100</v>
      </c>
      <c r="H11" s="28" t="s">
        <v>53</v>
      </c>
    </row>
    <row r="12" spans="1:9" ht="75" customHeight="1">
      <c r="A12" s="22"/>
      <c r="B12" s="38"/>
      <c r="C12" s="31"/>
      <c r="D12" s="31"/>
      <c r="E12" s="39"/>
      <c r="F12" s="32"/>
      <c r="G12" s="33"/>
      <c r="H12" s="34"/>
    </row>
    <row r="13" spans="1:9" ht="54" customHeight="1">
      <c r="A13" s="4">
        <v>5</v>
      </c>
      <c r="B13" s="40" t="s">
        <v>23</v>
      </c>
      <c r="C13" s="18" t="s">
        <v>25</v>
      </c>
      <c r="D13" s="18" t="s">
        <v>2</v>
      </c>
      <c r="E13" s="19">
        <v>75300</v>
      </c>
      <c r="F13" s="19">
        <v>75300</v>
      </c>
      <c r="G13" s="41"/>
      <c r="H13" s="21" t="s">
        <v>41</v>
      </c>
    </row>
    <row r="14" spans="1:9" ht="12.75" customHeight="1">
      <c r="A14" s="22">
        <v>6</v>
      </c>
      <c r="B14" s="35" t="s">
        <v>24</v>
      </c>
      <c r="C14" s="24" t="s">
        <v>15</v>
      </c>
      <c r="D14" s="25" t="s">
        <v>14</v>
      </c>
      <c r="E14" s="26"/>
      <c r="F14" s="26"/>
      <c r="G14" s="27">
        <v>5360500</v>
      </c>
      <c r="H14" s="42" t="s">
        <v>42</v>
      </c>
    </row>
    <row r="15" spans="1:9" ht="61.5" customHeight="1">
      <c r="A15" s="22"/>
      <c r="B15" s="38"/>
      <c r="C15" s="30"/>
      <c r="D15" s="31"/>
      <c r="E15" s="32">
        <v>4956100</v>
      </c>
      <c r="F15" s="32">
        <v>5154300</v>
      </c>
      <c r="G15" s="33"/>
      <c r="H15" s="43"/>
    </row>
    <row r="16" spans="1:9" ht="12.75" customHeight="1">
      <c r="A16" s="22">
        <v>7</v>
      </c>
      <c r="B16" s="44" t="s">
        <v>26</v>
      </c>
      <c r="C16" s="24" t="s">
        <v>25</v>
      </c>
      <c r="D16" s="25" t="s">
        <v>27</v>
      </c>
      <c r="E16" s="45">
        <v>-103800</v>
      </c>
      <c r="F16" s="45">
        <v>-103800</v>
      </c>
      <c r="G16" s="27"/>
      <c r="H16" s="28" t="s">
        <v>53</v>
      </c>
    </row>
    <row r="17" spans="1:8" ht="53.25" customHeight="1">
      <c r="A17" s="22"/>
      <c r="B17" s="29"/>
      <c r="C17" s="30"/>
      <c r="D17" s="31"/>
      <c r="E17" s="31"/>
      <c r="F17" s="31"/>
      <c r="G17" s="33"/>
      <c r="H17" s="34"/>
    </row>
    <row r="18" spans="1:8" ht="39.75" customHeight="1">
      <c r="A18" s="46">
        <v>8</v>
      </c>
      <c r="B18" s="47" t="s">
        <v>28</v>
      </c>
      <c r="C18" s="36" t="s">
        <v>15</v>
      </c>
      <c r="D18" s="25" t="s">
        <v>14</v>
      </c>
      <c r="E18" s="26"/>
      <c r="F18" s="37">
        <v>6118000</v>
      </c>
      <c r="G18" s="27">
        <v>24273600</v>
      </c>
      <c r="H18" s="28" t="s">
        <v>52</v>
      </c>
    </row>
    <row r="19" spans="1:8" ht="39.75" customHeight="1">
      <c r="A19" s="48"/>
      <c r="B19" s="49"/>
      <c r="C19" s="31"/>
      <c r="D19" s="31"/>
      <c r="E19" s="32"/>
      <c r="F19" s="31"/>
      <c r="G19" s="33"/>
      <c r="H19" s="34"/>
    </row>
    <row r="20" spans="1:8" ht="59.25" customHeight="1">
      <c r="A20" s="50">
        <v>11</v>
      </c>
      <c r="B20" s="51" t="s">
        <v>29</v>
      </c>
      <c r="C20" s="5" t="s">
        <v>15</v>
      </c>
      <c r="D20" s="5" t="s">
        <v>14</v>
      </c>
      <c r="E20" s="19">
        <v>297500</v>
      </c>
      <c r="F20" s="19">
        <v>297500</v>
      </c>
      <c r="G20" s="41">
        <v>297500</v>
      </c>
      <c r="H20" s="2" t="s">
        <v>43</v>
      </c>
    </row>
    <row r="21" spans="1:8" ht="73.5" customHeight="1">
      <c r="A21" s="50">
        <v>12</v>
      </c>
      <c r="B21" s="51" t="s">
        <v>30</v>
      </c>
      <c r="C21" s="5" t="s">
        <v>15</v>
      </c>
      <c r="D21" s="5" t="s">
        <v>31</v>
      </c>
      <c r="E21" s="52">
        <v>354600</v>
      </c>
      <c r="F21" s="52"/>
      <c r="G21" s="41"/>
      <c r="H21" s="2" t="s">
        <v>44</v>
      </c>
    </row>
    <row r="22" spans="1:8" ht="75" customHeight="1">
      <c r="A22" s="50">
        <v>13</v>
      </c>
      <c r="B22" s="53" t="s">
        <v>32</v>
      </c>
      <c r="C22" s="5" t="s">
        <v>15</v>
      </c>
      <c r="D22" s="5" t="s">
        <v>16</v>
      </c>
      <c r="E22" s="52"/>
      <c r="F22" s="52">
        <v>300</v>
      </c>
      <c r="G22" s="41">
        <v>114000</v>
      </c>
      <c r="H22" s="2" t="s">
        <v>45</v>
      </c>
    </row>
    <row r="23" spans="1:8" ht="78.75" customHeight="1">
      <c r="A23" s="54">
        <v>14</v>
      </c>
      <c r="B23" s="53" t="s">
        <v>33</v>
      </c>
      <c r="C23" s="5" t="s">
        <v>11</v>
      </c>
      <c r="D23" s="5" t="s">
        <v>16</v>
      </c>
      <c r="E23" s="52"/>
      <c r="F23" s="52"/>
      <c r="G23" s="41">
        <v>3057472.19</v>
      </c>
      <c r="H23" s="2" t="s">
        <v>46</v>
      </c>
    </row>
    <row r="24" spans="1:8" ht="109.5" customHeight="1">
      <c r="A24" s="54">
        <v>15</v>
      </c>
      <c r="B24" s="53" t="s">
        <v>34</v>
      </c>
      <c r="C24" s="5" t="s">
        <v>35</v>
      </c>
      <c r="D24" s="5" t="s">
        <v>36</v>
      </c>
      <c r="E24" s="52">
        <v>5121400</v>
      </c>
      <c r="F24" s="52"/>
      <c r="G24" s="41"/>
      <c r="H24" s="2" t="s">
        <v>10</v>
      </c>
    </row>
    <row r="25" spans="1:8" ht="53.25" customHeight="1">
      <c r="A25" s="54">
        <v>16</v>
      </c>
      <c r="B25" s="53" t="s">
        <v>40</v>
      </c>
      <c r="C25" s="5" t="s">
        <v>25</v>
      </c>
      <c r="D25" s="5" t="s">
        <v>27</v>
      </c>
      <c r="E25" s="52"/>
      <c r="F25" s="52">
        <v>3200000</v>
      </c>
      <c r="G25" s="41"/>
      <c r="H25" s="2" t="s">
        <v>46</v>
      </c>
    </row>
    <row r="26" spans="1:8" ht="65.25" customHeight="1">
      <c r="A26" s="54">
        <v>17</v>
      </c>
      <c r="B26" s="53" t="s">
        <v>39</v>
      </c>
      <c r="C26" s="5" t="s">
        <v>25</v>
      </c>
      <c r="D26" s="5" t="s">
        <v>27</v>
      </c>
      <c r="E26" s="52">
        <v>46004</v>
      </c>
      <c r="F26" s="52">
        <v>2699720</v>
      </c>
      <c r="G26" s="41">
        <v>669484</v>
      </c>
      <c r="H26" s="2" t="s">
        <v>47</v>
      </c>
    </row>
    <row r="27" spans="1:8" ht="55.5" customHeight="1">
      <c r="A27" s="54">
        <v>18</v>
      </c>
      <c r="B27" s="53" t="s">
        <v>48</v>
      </c>
      <c r="C27" s="5" t="s">
        <v>38</v>
      </c>
      <c r="D27" s="5" t="s">
        <v>14</v>
      </c>
      <c r="E27" s="52">
        <v>475200</v>
      </c>
      <c r="F27" s="52">
        <v>210162.58</v>
      </c>
      <c r="G27" s="41">
        <v>208223.49</v>
      </c>
      <c r="H27" s="2" t="s">
        <v>49</v>
      </c>
    </row>
    <row r="28" spans="1:8" ht="55.5" customHeight="1">
      <c r="A28" s="54">
        <v>19</v>
      </c>
      <c r="B28" s="53" t="s">
        <v>51</v>
      </c>
      <c r="C28" s="5" t="s">
        <v>25</v>
      </c>
      <c r="D28" s="5" t="s">
        <v>27</v>
      </c>
      <c r="E28" s="52"/>
      <c r="F28" s="52">
        <v>5304900</v>
      </c>
      <c r="G28" s="41"/>
      <c r="H28" s="2" t="s">
        <v>50</v>
      </c>
    </row>
    <row r="29" spans="1:8" ht="55.5" customHeight="1">
      <c r="A29" s="54">
        <v>20</v>
      </c>
      <c r="B29" s="53" t="s">
        <v>37</v>
      </c>
      <c r="C29" s="5" t="s">
        <v>38</v>
      </c>
      <c r="D29" s="5" t="s">
        <v>14</v>
      </c>
      <c r="E29" s="52">
        <v>121103</v>
      </c>
      <c r="F29" s="52">
        <v>115005</v>
      </c>
      <c r="G29" s="41">
        <v>1293900</v>
      </c>
      <c r="H29" s="2" t="s">
        <v>10</v>
      </c>
    </row>
    <row r="30" spans="1:8" ht="62.25" customHeight="1">
      <c r="A30" s="54">
        <v>21</v>
      </c>
      <c r="B30" s="53" t="s">
        <v>57</v>
      </c>
      <c r="C30" s="5" t="s">
        <v>15</v>
      </c>
      <c r="D30" s="5" t="s">
        <v>16</v>
      </c>
      <c r="E30" s="52">
        <v>1530787.68</v>
      </c>
      <c r="F30" s="52"/>
      <c r="G30" s="41"/>
      <c r="H30" s="2" t="s">
        <v>56</v>
      </c>
    </row>
    <row r="31" spans="1:8" ht="21" customHeight="1">
      <c r="A31" s="55" t="s">
        <v>3</v>
      </c>
      <c r="B31" s="56"/>
      <c r="C31" s="56"/>
      <c r="D31" s="57"/>
      <c r="E31" s="58">
        <f>SUM(E8:E30)</f>
        <v>13631694.550000001</v>
      </c>
      <c r="F31" s="58">
        <f>SUM(F8:F30)</f>
        <v>26956482.68</v>
      </c>
      <c r="G31" s="58">
        <f>SUM(G8:G30)</f>
        <v>42139491.18</v>
      </c>
      <c r="H31" s="6"/>
    </row>
  </sheetData>
  <mergeCells count="38">
    <mergeCell ref="A9:A10"/>
    <mergeCell ref="C9:C10"/>
    <mergeCell ref="D16:D17"/>
    <mergeCell ref="G16:G17"/>
    <mergeCell ref="D14:D15"/>
    <mergeCell ref="G14:G15"/>
    <mergeCell ref="D11:D12"/>
    <mergeCell ref="G11:G12"/>
    <mergeCell ref="A11:A12"/>
    <mergeCell ref="C11:C12"/>
    <mergeCell ref="B11:B12"/>
    <mergeCell ref="E11:E12"/>
    <mergeCell ref="G18:G19"/>
    <mergeCell ref="H18:H19"/>
    <mergeCell ref="B14:B15"/>
    <mergeCell ref="B16:B17"/>
    <mergeCell ref="A31:D31"/>
    <mergeCell ref="A14:A15"/>
    <mergeCell ref="C14:C15"/>
    <mergeCell ref="A16:A17"/>
    <mergeCell ref="C16:C17"/>
    <mergeCell ref="B18:B19"/>
    <mergeCell ref="A18:A19"/>
    <mergeCell ref="C18:C19"/>
    <mergeCell ref="D18:D19"/>
    <mergeCell ref="F18:F19"/>
    <mergeCell ref="B1:H1"/>
    <mergeCell ref="B2:H2"/>
    <mergeCell ref="H14:H15"/>
    <mergeCell ref="H16:H17"/>
    <mergeCell ref="H11:H12"/>
    <mergeCell ref="B4:H4"/>
    <mergeCell ref="H9:H10"/>
    <mergeCell ref="D9:D10"/>
    <mergeCell ref="G9:G10"/>
    <mergeCell ref="B9:B10"/>
    <mergeCell ref="E16:E17"/>
    <mergeCell ref="F16:F17"/>
  </mergeCells>
  <pageMargins left="0.74803149606299213" right="0.74803149606299213" top="0.98425196850393704" bottom="0.98425196850393704" header="0.51181102362204722" footer="0.51181102362204722"/>
  <pageSetup paperSize="9" scale="4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16foptm</dc:creator>
  <dc:description>POI HSSF rep:2.48.0.175</dc:description>
  <cp:lastModifiedBy>PetrovivZhV</cp:lastModifiedBy>
  <cp:lastPrinted>2020-01-27T09:22:20Z</cp:lastPrinted>
  <dcterms:created xsi:type="dcterms:W3CDTF">2019-10-22T07:38:13Z</dcterms:created>
  <dcterms:modified xsi:type="dcterms:W3CDTF">2020-02-12T08:58:49Z</dcterms:modified>
</cp:coreProperties>
</file>