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Лист1!$A$1:$B$28</definedName>
  </definedNames>
  <calcPr calcId="125725"/>
</workbook>
</file>

<file path=xl/calcChain.xml><?xml version="1.0" encoding="utf-8"?>
<calcChain xmlns="http://schemas.openxmlformats.org/spreadsheetml/2006/main">
  <c r="B8" i="1"/>
  <c r="B25"/>
  <c r="B7"/>
  <c r="B16"/>
  <c r="B22"/>
</calcChain>
</file>

<file path=xl/sharedStrings.xml><?xml version="1.0" encoding="utf-8"?>
<sst xmlns="http://schemas.openxmlformats.org/spreadsheetml/2006/main" count="23" uniqueCount="23">
  <si>
    <t>Сумма (+,-) тыс.рублей</t>
  </si>
  <si>
    <t>к Пояснительной записке</t>
  </si>
  <si>
    <t>Приложени 3</t>
  </si>
  <si>
    <t>Администрация</t>
  </si>
  <si>
    <t>Управление образования</t>
  </si>
  <si>
    <t>Наименование главного распорядителя бюджетных средств</t>
  </si>
  <si>
    <t>Всего расходов по ГРБС</t>
  </si>
  <si>
    <t>Увеличение расходов по ГРБС за счет остатков  районного бюджетана 01.01.2020и перераспределения бюджетных асигнований (резервные средства) к корректировке бюджета на 2020 год</t>
  </si>
  <si>
    <t xml:space="preserve">Финансовое управление </t>
  </si>
  <si>
    <t>резервные средства (оплата Кт задолженности)</t>
  </si>
  <si>
    <t>Оплата кредиторской задолженности в разрезе образовательных организаций</t>
  </si>
  <si>
    <t>Образовательные организации (остатки на 01.01.2020 за счет родительской платы)</t>
  </si>
  <si>
    <t>МКОУ Абанский ЦПО (остатки на 01.01.2020 по платным услугам)</t>
  </si>
  <si>
    <t>Д-Мостовский д/с (Проведение инженерно-геологических изысканий по объекту дет.сад на 40 мест в сумме 132,8; изготовление топографической основы в масштабе 1:500 земельного участка для размещения модульного здания в сумме 25,0)</t>
  </si>
  <si>
    <t>МКУ ЕДДС (долевое участие к субсидии на содержание ЕДДС)</t>
  </si>
  <si>
    <t>Отдел ЖКХ и АСТ (долевое финансирование к субсидии на создание условий для развития услуг связи в малочисленных и труднодоступных населенных пунктах )</t>
  </si>
  <si>
    <t>Администрация Абанского района (жесткий диск-3,1; оплата настройки защиты информации от несанкционированного доступа-10,4; спец проверка комплекта технических средств иностранного производства-3,8; спец исследования комплекта технич средств -3,3))</t>
  </si>
  <si>
    <t>Администрация Абанского района (дорожный фонд - не использованные остатки на 01.01.2020, переходящие на 2020год)</t>
  </si>
  <si>
    <t>Отдел ЖКХ и АСТ (долевое финансирование к субсидии на неотложные мероприятия по повышению эксплуатационной надежности объектов коммунальной инфракструктуры )</t>
  </si>
  <si>
    <t>МКУ Служба (приобретение двигателя для автом ГАЗ-3221)</t>
  </si>
  <si>
    <t>Отдел культуры</t>
  </si>
  <si>
    <t>МБУК МКС (долевое участие к субсидии на обеспечение развития и укрепления МТБ домов культуры в населенных пунктах с числом жителей до 50 тыс чел)</t>
  </si>
  <si>
    <t xml:space="preserve">за счет остатков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</si>
</sst>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i/>
      <sz val="1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4" fontId="3" fillId="2" borderId="1" xfId="0" applyNumberFormat="1" applyFont="1" applyFill="1" applyBorder="1"/>
    <xf numFmtId="4" fontId="4" fillId="0" borderId="1" xfId="0" applyNumberFormat="1" applyFont="1" applyFill="1" applyBorder="1"/>
    <xf numFmtId="0" fontId="4" fillId="3" borderId="2" xfId="0" applyFont="1" applyFill="1" applyBorder="1" applyAlignment="1">
      <alignment horizontal="left" wrapText="1"/>
    </xf>
    <xf numFmtId="4" fontId="4" fillId="3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4" fontId="6" fillId="0" borderId="1" xfId="0" applyNumberFormat="1" applyFont="1" applyFill="1" applyBorder="1"/>
    <xf numFmtId="0" fontId="6" fillId="0" borderId="1" xfId="0" applyFont="1" applyFill="1" applyBorder="1" applyAlignment="1">
      <alignment horizontal="left" wrapText="1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0" borderId="1" xfId="0" applyBorder="1"/>
    <xf numFmtId="4" fontId="2" fillId="2" borderId="1" xfId="0" applyNumberFormat="1" applyFont="1" applyFill="1" applyBorder="1"/>
    <xf numFmtId="0" fontId="9" fillId="0" borderId="0" xfId="0" applyFont="1" applyFill="1" applyBorder="1" applyAlignment="1">
      <alignment wrapText="1"/>
    </xf>
    <xf numFmtId="4" fontId="10" fillId="3" borderId="0" xfId="0" applyNumberFormat="1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7"/>
  <sheetViews>
    <sheetView tabSelected="1" view="pageBreakPreview" zoomScale="60" zoomScaleNormal="100" workbookViewId="0">
      <selection activeCell="A11" sqref="A11:XFD11"/>
    </sheetView>
  </sheetViews>
  <sheetFormatPr defaultRowHeight="15"/>
  <cols>
    <col min="1" max="1" width="88" customWidth="1"/>
    <col min="2" max="2" width="28.140625" customWidth="1"/>
  </cols>
  <sheetData>
    <row r="1" spans="1:2" ht="23.25">
      <c r="A1" s="9"/>
      <c r="B1" s="9" t="s">
        <v>2</v>
      </c>
    </row>
    <row r="2" spans="1:2" ht="23.25">
      <c r="A2" s="15" t="s">
        <v>1</v>
      </c>
      <c r="B2" s="15"/>
    </row>
    <row r="3" spans="1:2" ht="27.75" customHeight="1">
      <c r="A3" s="10"/>
      <c r="B3" s="10"/>
    </row>
    <row r="4" spans="1:2" ht="76.5" customHeight="1">
      <c r="A4" s="14" t="s">
        <v>7</v>
      </c>
      <c r="B4" s="14"/>
    </row>
    <row r="5" spans="1:2" ht="53.25" customHeight="1">
      <c r="A5" s="23" t="s">
        <v>22</v>
      </c>
      <c r="B5" s="24">
        <v>2837.4</v>
      </c>
    </row>
    <row r="6" spans="1:2" ht="61.5" customHeight="1">
      <c r="A6" s="12" t="s">
        <v>5</v>
      </c>
      <c r="B6" s="11" t="s">
        <v>0</v>
      </c>
    </row>
    <row r="7" spans="1:2" ht="30" customHeight="1">
      <c r="A7" s="12" t="s">
        <v>6</v>
      </c>
      <c r="B7" s="13">
        <f>B8+B16+B22</f>
        <v>1713.6000000000004</v>
      </c>
    </row>
    <row r="8" spans="1:2" s="1" customFormat="1" ht="27">
      <c r="A8" s="16" t="s">
        <v>3</v>
      </c>
      <c r="B8" s="2">
        <f>B9+B10+B11+B12+B13+B14+B25</f>
        <v>2642.1000000000004</v>
      </c>
    </row>
    <row r="9" spans="1:2" s="1" customFormat="1" ht="46.5">
      <c r="A9" s="17" t="s">
        <v>14</v>
      </c>
      <c r="B9" s="3">
        <v>0.1</v>
      </c>
    </row>
    <row r="10" spans="1:2" s="1" customFormat="1" ht="69" customHeight="1">
      <c r="A10" s="17" t="s">
        <v>15</v>
      </c>
      <c r="B10" s="3">
        <v>1.5</v>
      </c>
    </row>
    <row r="11" spans="1:2" s="1" customFormat="1" ht="129" customHeight="1">
      <c r="A11" s="17" t="s">
        <v>16</v>
      </c>
      <c r="B11" s="3">
        <v>20.6</v>
      </c>
    </row>
    <row r="12" spans="1:2" s="1" customFormat="1" ht="71.25" customHeight="1">
      <c r="A12" s="17" t="s">
        <v>17</v>
      </c>
      <c r="B12" s="3">
        <v>1432</v>
      </c>
    </row>
    <row r="13" spans="1:2" s="1" customFormat="1" ht="70.5" customHeight="1">
      <c r="A13" s="17" t="s">
        <v>18</v>
      </c>
      <c r="B13" s="3">
        <v>1030.4000000000001</v>
      </c>
    </row>
    <row r="14" spans="1:2" s="1" customFormat="1" ht="33" customHeight="1">
      <c r="A14" s="17" t="s">
        <v>19</v>
      </c>
      <c r="B14" s="3">
        <v>157</v>
      </c>
    </row>
    <row r="15" spans="1:2" s="1" customFormat="1" ht="23.25">
      <c r="A15" s="17"/>
      <c r="B15" s="3"/>
    </row>
    <row r="16" spans="1:2" s="1" customFormat="1" ht="30">
      <c r="A16" s="18" t="s">
        <v>4</v>
      </c>
      <c r="B16" s="2">
        <f>B17+B18+B19+B20</f>
        <v>5127.8</v>
      </c>
    </row>
    <row r="17" spans="1:2" s="1" customFormat="1" ht="46.5">
      <c r="A17" s="19" t="s">
        <v>10</v>
      </c>
      <c r="B17" s="5">
        <v>3097</v>
      </c>
    </row>
    <row r="18" spans="1:2" s="1" customFormat="1" ht="46.5">
      <c r="A18" s="19" t="s">
        <v>11</v>
      </c>
      <c r="B18" s="5">
        <v>1486.8</v>
      </c>
    </row>
    <row r="19" spans="1:2" s="1" customFormat="1" ht="46.5">
      <c r="A19" s="19" t="s">
        <v>12</v>
      </c>
      <c r="B19" s="5">
        <v>411.2</v>
      </c>
    </row>
    <row r="20" spans="1:2" s="1" customFormat="1" ht="116.25">
      <c r="A20" s="19" t="s">
        <v>13</v>
      </c>
      <c r="B20" s="5">
        <v>132.80000000000001</v>
      </c>
    </row>
    <row r="21" spans="1:2" s="1" customFormat="1" ht="23.25" customHeight="1">
      <c r="A21" s="19"/>
      <c r="B21" s="5"/>
    </row>
    <row r="22" spans="1:2" s="1" customFormat="1" ht="27">
      <c r="A22" s="20" t="s">
        <v>8</v>
      </c>
      <c r="B22" s="2">
        <f>B23+B24</f>
        <v>-6056.3</v>
      </c>
    </row>
    <row r="23" spans="1:2" s="1" customFormat="1" ht="23.25">
      <c r="A23" s="17" t="s">
        <v>9</v>
      </c>
      <c r="B23" s="3">
        <v>-6056.3</v>
      </c>
    </row>
    <row r="24" spans="1:2" ht="26.25">
      <c r="A24" s="8"/>
      <c r="B24" s="7"/>
    </row>
    <row r="25" spans="1:2" ht="37.5" customHeight="1">
      <c r="A25" s="6" t="s">
        <v>20</v>
      </c>
      <c r="B25" s="22">
        <f>B26+B29+B27</f>
        <v>0.5</v>
      </c>
    </row>
    <row r="26" spans="1:2" ht="68.25" customHeight="1">
      <c r="A26" s="4" t="s">
        <v>21</v>
      </c>
      <c r="B26" s="5">
        <v>0.5</v>
      </c>
    </row>
    <row r="27" spans="1:2">
      <c r="A27" s="21"/>
      <c r="B27" s="21"/>
    </row>
  </sheetData>
  <mergeCells count="2">
    <mergeCell ref="A4:B4"/>
    <mergeCell ref="A2:B2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PetrovivZhV</cp:lastModifiedBy>
  <cp:lastPrinted>2020-02-12T08:50:55Z</cp:lastPrinted>
  <dcterms:created xsi:type="dcterms:W3CDTF">2019-10-22T08:27:50Z</dcterms:created>
  <dcterms:modified xsi:type="dcterms:W3CDTF">2020-02-12T08:57:17Z</dcterms:modified>
</cp:coreProperties>
</file>