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Лист1!$A$1:$B$42</definedName>
  </definedNames>
  <calcPr calcId="125725"/>
</workbook>
</file>

<file path=xl/calcChain.xml><?xml version="1.0" encoding="utf-8"?>
<calcChain xmlns="http://schemas.openxmlformats.org/spreadsheetml/2006/main">
  <c r="B7" i="1"/>
  <c r="B14"/>
  <c r="B8"/>
  <c r="B36"/>
  <c r="B31"/>
</calcChain>
</file>

<file path=xl/sharedStrings.xml><?xml version="1.0" encoding="utf-8"?>
<sst xmlns="http://schemas.openxmlformats.org/spreadsheetml/2006/main" count="33" uniqueCount="33">
  <si>
    <t>Сумма (+,-) тыс.рублей</t>
  </si>
  <si>
    <t>к Пояснительной записке</t>
  </si>
  <si>
    <t>Приложени 3</t>
  </si>
  <si>
    <t>Увеличение расходов по ГРБС за счет доходов районного бюджета (налоговые, неналоговые) к корректировке бюджета на 2019 год</t>
  </si>
  <si>
    <t>Администрация</t>
  </si>
  <si>
    <t>Услуги редакции</t>
  </si>
  <si>
    <t>Управление образования</t>
  </si>
  <si>
    <t>обслуживание автобуов (Образовательные учреждения)</t>
  </si>
  <si>
    <t>ремонт технологического оборудования(Абанская ООШ № 1)</t>
  </si>
  <si>
    <t>Разработка проектно-сметной документации по установке системы авт пожарной  сигнализации  (Абанская ООШ № 1)</t>
  </si>
  <si>
    <t>Услуги охраны (образовательные учреждения)</t>
  </si>
  <si>
    <t>судебные расходы (образовательные учреждения)</t>
  </si>
  <si>
    <t>Абанская СОШ № 3 (электроэнергия)</t>
  </si>
  <si>
    <t>Управление образования(оплата членам комиссии ПМПК по декабрь, бумага, суточные, обучение по пожарному тех минимуиу)</t>
  </si>
  <si>
    <t>МКУ по ведению учета и отчетности (антивирусная программа, бумага)</t>
  </si>
  <si>
    <t xml:space="preserve"> Абанская СОШ 3 (ГСМ, уголь)</t>
  </si>
  <si>
    <t>Методическая служба (суточные)</t>
  </si>
  <si>
    <t>Услуги по вывозу ТКО-77,7; замена насоса -51,0; услуги по содержанию имущества-15,3 (образовательные учреждения)</t>
  </si>
  <si>
    <t>Отдел культуры</t>
  </si>
  <si>
    <t>Отдел культуры (ФОТ, декретный отпуск)</t>
  </si>
  <si>
    <t>МКУ ММЦ (ФОТ)</t>
  </si>
  <si>
    <t xml:space="preserve">РайСовет </t>
  </si>
  <si>
    <t xml:space="preserve"> услуги редакции </t>
  </si>
  <si>
    <r>
      <rPr>
        <u/>
        <sz val="20"/>
        <rFont val="Times New Roman"/>
        <family val="1"/>
        <charset val="204"/>
      </rPr>
      <t>РОУМИ</t>
    </r>
    <r>
      <rPr>
        <sz val="20"/>
        <rFont val="Times New Roman"/>
        <family val="1"/>
        <charset val="204"/>
      </rPr>
      <t xml:space="preserve"> (разграничение гос собственности на земельное участки для нужд Абанского района на оплату услуг по определению рыночной стоимости арендной платы земельному участку с Березовка, ул 1 Мая 11А)</t>
    </r>
  </si>
  <si>
    <r>
      <rPr>
        <u/>
        <sz val="20"/>
        <rFont val="Times New Roman"/>
        <family val="1"/>
        <charset val="204"/>
      </rPr>
      <t>МКУ Служба</t>
    </r>
    <r>
      <rPr>
        <sz val="20"/>
        <rFont val="Times New Roman"/>
        <family val="1"/>
        <charset val="204"/>
      </rPr>
      <t xml:space="preserve"> (б/л по беременности и родам-97,8; ремонт легкого автомобиля -100,0; Кт з/части -200,0)</t>
    </r>
  </si>
  <si>
    <r>
      <rPr>
        <u/>
        <sz val="20"/>
        <rFont val="Times New Roman"/>
        <family val="1"/>
        <charset val="204"/>
      </rPr>
      <t>МКУ ЦБ</t>
    </r>
    <r>
      <rPr>
        <sz val="20"/>
        <rFont val="Times New Roman"/>
        <family val="1"/>
        <charset val="204"/>
      </rPr>
      <t xml:space="preserve"> (катриджы, бумага)</t>
    </r>
  </si>
  <si>
    <t>Наименование главного распорядителя бюджетных средств</t>
  </si>
  <si>
    <t>Всего расходов по ГРБС</t>
  </si>
  <si>
    <t>аренда гаража и аренда транспорта для вывоза мусора(образовательные учреждения)</t>
  </si>
  <si>
    <t>Покатеевская СОШ (услуги по обслуживанию котельной)</t>
  </si>
  <si>
    <t>огнезащитная обработка  (Абанская ООШ № 1 и  МКОУ Долгомостовская СОШ)</t>
  </si>
  <si>
    <t>Вывоз ТБО (д/с Росинка)</t>
  </si>
  <si>
    <t>Очистка крыши от снега (д/с Светлячек кредиторка 2018 года - 27 528 и текущий год 21 300)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</si>
</sst>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u/>
      <sz val="2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4" fillId="0" borderId="2" xfId="0" applyFont="1" applyFill="1" applyBorder="1" applyAlignment="1">
      <alignment horizontal="left" wrapText="1"/>
    </xf>
    <xf numFmtId="4" fontId="4" fillId="0" borderId="1" xfId="0" applyNumberFormat="1" applyFont="1" applyFill="1" applyBorder="1"/>
    <xf numFmtId="0" fontId="5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4" fontId="4" fillId="3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0" fontId="6" fillId="0" borderId="2" xfId="0" applyFont="1" applyFill="1" applyBorder="1" applyAlignment="1">
      <alignment horizontal="left" wrapText="1"/>
    </xf>
    <xf numFmtId="4" fontId="6" fillId="0" borderId="1" xfId="0" applyNumberFormat="1" applyFont="1" applyFill="1" applyBorder="1"/>
    <xf numFmtId="0" fontId="6" fillId="3" borderId="2" xfId="0" applyFont="1" applyFill="1" applyBorder="1" applyAlignment="1">
      <alignment horizontal="left" wrapText="1"/>
    </xf>
    <xf numFmtId="4" fontId="6" fillId="3" borderId="1" xfId="0" applyNumberFormat="1" applyFont="1" applyFill="1" applyBorder="1"/>
    <xf numFmtId="0" fontId="6" fillId="0" borderId="1" xfId="0" applyFont="1" applyFill="1" applyBorder="1" applyAlignment="1">
      <alignment horizontal="left" wrapText="1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8"/>
  <sheetViews>
    <sheetView tabSelected="1" view="pageBreakPreview" topLeftCell="A4" zoomScale="60" zoomScaleNormal="100" workbookViewId="0">
      <selection activeCell="I16" sqref="I16"/>
    </sheetView>
  </sheetViews>
  <sheetFormatPr defaultRowHeight="15"/>
  <cols>
    <col min="1" max="1" width="88" customWidth="1"/>
    <col min="2" max="2" width="28.140625" customWidth="1"/>
  </cols>
  <sheetData>
    <row r="1" spans="1:2" ht="23.25">
      <c r="A1" s="16"/>
      <c r="B1" s="16" t="s">
        <v>2</v>
      </c>
    </row>
    <row r="2" spans="1:2" ht="23.25">
      <c r="A2" s="23" t="s">
        <v>1</v>
      </c>
      <c r="B2" s="23"/>
    </row>
    <row r="3" spans="1:2" ht="27.75" customHeight="1">
      <c r="A3" s="17"/>
      <c r="B3" s="17"/>
    </row>
    <row r="4" spans="1:2" ht="46.5" customHeight="1">
      <c r="A4" s="22" t="s">
        <v>3</v>
      </c>
      <c r="B4" s="22"/>
    </row>
    <row r="5" spans="1:2" ht="23.25">
      <c r="A5" s="17"/>
      <c r="B5" s="17"/>
    </row>
    <row r="6" spans="1:2" ht="61.5" customHeight="1">
      <c r="A6" s="19" t="s">
        <v>26</v>
      </c>
      <c r="B6" s="18" t="s">
        <v>0</v>
      </c>
    </row>
    <row r="7" spans="1:2" ht="30" customHeight="1">
      <c r="A7" s="20" t="s">
        <v>27</v>
      </c>
      <c r="B7" s="21">
        <f>B8+B14+B31+B36</f>
        <v>6328493.459999999</v>
      </c>
    </row>
    <row r="8" spans="1:2" s="1" customFormat="1" ht="27">
      <c r="A8" s="2" t="s">
        <v>4</v>
      </c>
      <c r="B8" s="3">
        <f>B9+B10+B11+B12</f>
        <v>722800</v>
      </c>
    </row>
    <row r="9" spans="1:2" s="1" customFormat="1" ht="26.25">
      <c r="A9" s="11" t="s">
        <v>5</v>
      </c>
      <c r="B9" s="12">
        <v>120000</v>
      </c>
    </row>
    <row r="10" spans="1:2" s="1" customFormat="1" ht="138.75" customHeight="1">
      <c r="A10" s="11" t="s">
        <v>23</v>
      </c>
      <c r="B10" s="12">
        <v>5000</v>
      </c>
    </row>
    <row r="11" spans="1:2" s="1" customFormat="1" ht="67.5" customHeight="1">
      <c r="A11" s="11" t="s">
        <v>24</v>
      </c>
      <c r="B11" s="12">
        <v>397800</v>
      </c>
    </row>
    <row r="12" spans="1:2" s="1" customFormat="1" ht="26.25">
      <c r="A12" s="11" t="s">
        <v>25</v>
      </c>
      <c r="B12" s="12">
        <v>200000</v>
      </c>
    </row>
    <row r="13" spans="1:2" s="1" customFormat="1" ht="23.25">
      <c r="A13" s="4"/>
      <c r="B13" s="5"/>
    </row>
    <row r="14" spans="1:2" s="1" customFormat="1" ht="30">
      <c r="A14" s="6" t="s">
        <v>6</v>
      </c>
      <c r="B14" s="3">
        <f>B15+B16+B17+B18+B19+B20+B21+B22+B23+B24+B25+B26+B27+B28+B29+B30</f>
        <v>5437563.2799999993</v>
      </c>
    </row>
    <row r="15" spans="1:2" s="1" customFormat="1" ht="46.5">
      <c r="A15" s="7" t="s">
        <v>28</v>
      </c>
      <c r="B15" s="8">
        <v>112800</v>
      </c>
    </row>
    <row r="16" spans="1:2" s="1" customFormat="1" ht="46.5">
      <c r="A16" s="7" t="s">
        <v>29</v>
      </c>
      <c r="B16" s="8">
        <v>992046</v>
      </c>
    </row>
    <row r="17" spans="1:2" s="1" customFormat="1" ht="23.25">
      <c r="A17" s="7" t="s">
        <v>7</v>
      </c>
      <c r="B17" s="8">
        <v>317476</v>
      </c>
    </row>
    <row r="18" spans="1:2" s="1" customFormat="1" ht="46.5">
      <c r="A18" s="7" t="s">
        <v>30</v>
      </c>
      <c r="B18" s="8">
        <v>127965</v>
      </c>
    </row>
    <row r="19" spans="1:2" s="1" customFormat="1" ht="46.5">
      <c r="A19" s="7" t="s">
        <v>8</v>
      </c>
      <c r="B19" s="8">
        <v>47309</v>
      </c>
    </row>
    <row r="20" spans="1:2" s="1" customFormat="1" ht="23.25">
      <c r="A20" s="7" t="s">
        <v>31</v>
      </c>
      <c r="B20" s="8">
        <v>10068</v>
      </c>
    </row>
    <row r="21" spans="1:2" s="1" customFormat="1" ht="46.5">
      <c r="A21" s="7" t="s">
        <v>32</v>
      </c>
      <c r="B21" s="8">
        <v>48828</v>
      </c>
    </row>
    <row r="22" spans="1:2" s="1" customFormat="1" ht="69.75">
      <c r="A22" s="7" t="s">
        <v>9</v>
      </c>
      <c r="B22" s="8">
        <v>50000</v>
      </c>
    </row>
    <row r="23" spans="1:2" s="1" customFormat="1" ht="23.25">
      <c r="A23" s="7" t="s">
        <v>10</v>
      </c>
      <c r="B23" s="8">
        <v>2002888</v>
      </c>
    </row>
    <row r="24" spans="1:2" s="1" customFormat="1" ht="23.25">
      <c r="A24" s="7" t="s">
        <v>11</v>
      </c>
      <c r="B24" s="8">
        <v>108193.36</v>
      </c>
    </row>
    <row r="25" spans="1:2" s="1" customFormat="1" ht="23.25">
      <c r="A25" s="7" t="s">
        <v>12</v>
      </c>
      <c r="B25" s="8">
        <v>1000000</v>
      </c>
    </row>
    <row r="26" spans="1:2" s="1" customFormat="1" ht="69.75">
      <c r="A26" s="7" t="s">
        <v>13</v>
      </c>
      <c r="B26" s="8">
        <v>179739.92</v>
      </c>
    </row>
    <row r="27" spans="1:2" s="1" customFormat="1" ht="46.5">
      <c r="A27" s="7" t="s">
        <v>14</v>
      </c>
      <c r="B27" s="8">
        <v>94325</v>
      </c>
    </row>
    <row r="28" spans="1:2" s="1" customFormat="1" ht="23.25">
      <c r="A28" s="7" t="s">
        <v>15</v>
      </c>
      <c r="B28" s="8">
        <v>198050</v>
      </c>
    </row>
    <row r="29" spans="1:2" s="1" customFormat="1" ht="23.25">
      <c r="A29" s="7" t="s">
        <v>16</v>
      </c>
      <c r="B29" s="8">
        <v>4300</v>
      </c>
    </row>
    <row r="30" spans="1:2" s="1" customFormat="1" ht="54.75" customHeight="1">
      <c r="A30" s="7" t="s">
        <v>17</v>
      </c>
      <c r="B30" s="8">
        <v>143575</v>
      </c>
    </row>
    <row r="31" spans="1:2" s="1" customFormat="1" ht="27">
      <c r="A31" s="9" t="s">
        <v>18</v>
      </c>
      <c r="B31" s="10">
        <f>B32+B33</f>
        <v>117130.18</v>
      </c>
    </row>
    <row r="32" spans="1:2" s="1" customFormat="1" ht="26.25">
      <c r="A32" s="13" t="s">
        <v>19</v>
      </c>
      <c r="B32" s="14">
        <v>91000</v>
      </c>
    </row>
    <row r="33" spans="1:2" s="1" customFormat="1" ht="26.25">
      <c r="A33" s="13" t="s">
        <v>20</v>
      </c>
      <c r="B33" s="14">
        <v>26130.18</v>
      </c>
    </row>
    <row r="34" spans="1:2" s="1" customFormat="1" ht="23.25">
      <c r="A34" s="7"/>
      <c r="B34" s="8"/>
    </row>
    <row r="35" spans="1:2" s="1" customFormat="1" ht="23.25">
      <c r="A35" s="7"/>
      <c r="B35" s="8"/>
    </row>
    <row r="36" spans="1:2" s="1" customFormat="1" ht="27">
      <c r="A36" s="9" t="s">
        <v>21</v>
      </c>
      <c r="B36" s="3">
        <f>B37+B38</f>
        <v>51000</v>
      </c>
    </row>
    <row r="37" spans="1:2" s="1" customFormat="1" ht="26.25">
      <c r="A37" s="11" t="s">
        <v>22</v>
      </c>
      <c r="B37" s="12">
        <v>51000</v>
      </c>
    </row>
    <row r="38" spans="1:2" ht="26.25">
      <c r="A38" s="15"/>
      <c r="B38" s="12"/>
    </row>
  </sheetData>
  <mergeCells count="2">
    <mergeCell ref="A4:B4"/>
    <mergeCell ref="A2:B2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2019-11-26T07:03:20Z</cp:lastPrinted>
  <dcterms:created xsi:type="dcterms:W3CDTF">2019-10-22T08:27:50Z</dcterms:created>
  <dcterms:modified xsi:type="dcterms:W3CDTF">2019-11-27T03:50:36Z</dcterms:modified>
</cp:coreProperties>
</file>