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краевые" sheetId="4" r:id="rId1"/>
  </sheets>
  <definedNames>
    <definedName name="APPT" localSheetId="0">краевые!$B$10</definedName>
    <definedName name="FIO" localSheetId="0">краевые!$G$10</definedName>
    <definedName name="LAST_CELL" localSheetId="0">краевые!$I$41</definedName>
    <definedName name="SIGN" localSheetId="0">краевые!$B$10:$H$10</definedName>
  </definedNames>
  <calcPr calcId="125725"/>
</workbook>
</file>

<file path=xl/calcChain.xml><?xml version="1.0" encoding="utf-8"?>
<calcChain xmlns="http://schemas.openxmlformats.org/spreadsheetml/2006/main">
  <c r="A9" i="4"/>
  <c r="E7"/>
  <c r="G7"/>
  <c r="F7"/>
</calcChain>
</file>

<file path=xl/sharedStrings.xml><?xml version="1.0" encoding="utf-8"?>
<sst xmlns="http://schemas.openxmlformats.org/spreadsheetml/2006/main" count="114" uniqueCount="69">
  <si>
    <t>КВСР</t>
  </si>
  <si>
    <t>КВР</t>
  </si>
  <si>
    <t>Итого</t>
  </si>
  <si>
    <t>Наименование субсидии, субвенции</t>
  </si>
  <si>
    <t>Направление расходов</t>
  </si>
  <si>
    <t>Управление образования</t>
  </si>
  <si>
    <t>к Пояснительной записке</t>
  </si>
  <si>
    <t>Администрация</t>
  </si>
  <si>
    <t>244</t>
  </si>
  <si>
    <t>Уточн. план ассигнования 2020 год</t>
  </si>
  <si>
    <t>Уточн. план ассигнования 2021 год</t>
  </si>
  <si>
    <t>Уточн. план ассигнования 2022 год</t>
  </si>
  <si>
    <t>Отдел культуры</t>
  </si>
  <si>
    <t>612</t>
  </si>
  <si>
    <t>Субвенции на осуществление первичного воинского учета на территориях, где отсутствуют военные комиссариаты</t>
  </si>
  <si>
    <t>Финансовое управление</t>
  </si>
  <si>
    <t>523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</si>
  <si>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</si>
  <si>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</si>
  <si>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111,119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</si>
  <si>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</si>
  <si>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</si>
  <si>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Выполнение отдельных государственных полномочий по решению вопросов поддержки сельскохозяйственного производства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</si>
  <si>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</si>
  <si>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121,129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</si>
  <si>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</si>
  <si>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</si>
  <si>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и осуществление деятельности по опеке и попечительству в отношении несовершеннолетних</t>
  </si>
  <si>
    <t>Организация и осуществление деятельности по опеке и попечительству в отношении совершеннолетних граждан, а также в сфере патронажа</t>
  </si>
  <si>
    <t>Организация проведения мероприятий по отлову и содержанию безнадзорных животных</t>
  </si>
  <si>
    <t>Осуществление государственных полномочий в области архивного дела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</si>
  <si>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</si>
  <si>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</si>
  <si>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Обеспечение отдыха и оздоровления детей</t>
  </si>
  <si>
    <t>Cоздание (реконструкция) и капитальный ремонт культурно-досуговых учреждений в сельской местности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</si>
  <si>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</si>
  <si>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обустройство участков улично- дорожной сети</t>
  </si>
  <si>
    <t xml:space="preserve"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</t>
  </si>
  <si>
    <t>Культура</t>
  </si>
  <si>
    <t>Приобретение автотранспортного средства</t>
  </si>
  <si>
    <t>530</t>
  </si>
  <si>
    <t>материальные затраты</t>
  </si>
  <si>
    <t>811</t>
  </si>
  <si>
    <t>Мероприятия требующие ускоренного зкономического развития и повышения эффективности использования их экономического потенциала, на реализацию муниципальных программ развития субъектов малого и среднего предпринимательства</t>
  </si>
  <si>
    <t>Уменьшение кол-во человек,обес-х питанием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</si>
  <si>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</si>
  <si>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</si>
  <si>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В связи с изменением КЦСР</t>
  </si>
  <si>
    <t>в связи с короновирусной инфекцией (снижена посещаемость дошкольных учреждений)</t>
  </si>
  <si>
    <t xml:space="preserve">в связи с короновирусной инфекцией </t>
  </si>
  <si>
    <t>обеспечение питанием учащихся начальных классов</t>
  </si>
  <si>
    <t>244,621</t>
  </si>
  <si>
    <t>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</si>
  <si>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повышение з/п с 01.10.2020 на 3%</t>
  </si>
  <si>
    <t>111,119,621</t>
  </si>
  <si>
    <t>Поддержка малого пред-ва</t>
  </si>
  <si>
    <t>В связи с корректировкой количества классных руководителей</t>
  </si>
  <si>
    <t>119</t>
  </si>
  <si>
    <t xml:space="preserve"> </t>
  </si>
  <si>
    <t>В связи с проведением торгов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</si>
  <si>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</t>
  </si>
  <si>
    <t>412</t>
  </si>
  <si>
    <t>Приобретение жилья детям сиротам</t>
  </si>
  <si>
    <t>Финансовое обеспечение расходных обязательств муниципальных образований Красноярского края, связанных с компенсацией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маршрутам,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вызванной 2019 nCoV</t>
  </si>
  <si>
    <t>Профилактика короновируса</t>
  </si>
  <si>
    <t>№ п/п</t>
  </si>
  <si>
    <t>Приложение 2</t>
  </si>
  <si>
    <t xml:space="preserve"> Расходы за счет средств краевого бюджета</t>
  </si>
  <si>
    <t>тыс.рублей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</si>
</sst>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6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wrapText="1"/>
    </xf>
    <xf numFmtId="0" fontId="0" fillId="0" borderId="0" xfId="0" applyAlignment="1">
      <alignment horizontal="left" vertical="center"/>
    </xf>
    <xf numFmtId="2" fontId="6" fillId="0" borderId="1" xfId="1" applyNumberFormat="1" applyFont="1" applyFill="1" applyBorder="1" applyAlignment="1" applyProtection="1">
      <alignment horizontal="left" vertical="center" wrapText="1"/>
    </xf>
    <xf numFmtId="49" fontId="6" fillId="0" borderId="6" xfId="2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top" wrapText="1"/>
    </xf>
    <xf numFmtId="0" fontId="5" fillId="0" borderId="0" xfId="0" applyFont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2" fontId="6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6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left" vertical="center" wrapText="1"/>
    </xf>
    <xf numFmtId="49" fontId="6" fillId="0" borderId="3" xfId="0" applyNumberFormat="1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vertical="top" wrapText="1"/>
    </xf>
    <xf numFmtId="0" fontId="0" fillId="0" borderId="0" xfId="0" applyAlignment="1"/>
    <xf numFmtId="0" fontId="4" fillId="0" borderId="0" xfId="0" applyFont="1" applyBorder="1" applyAlignment="1" applyProtection="1">
      <alignment horizontal="right" vertical="top" wrapText="1"/>
    </xf>
    <xf numFmtId="0" fontId="5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center" vertical="top" wrapText="1"/>
    </xf>
    <xf numFmtId="0" fontId="8" fillId="0" borderId="0" xfId="0" applyFont="1" applyAlignment="1">
      <alignment horizontal="center"/>
    </xf>
    <xf numFmtId="164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 applyProtection="1">
      <alignment horizontal="left" vertical="center" wrapText="1"/>
    </xf>
    <xf numFmtId="2" fontId="6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center" wrapText="1"/>
    </xf>
    <xf numFmtId="4" fontId="6" fillId="0" borderId="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 applyProtection="1">
      <alignment horizontal="right" vertical="center" wrapText="1"/>
    </xf>
  </cellXfs>
  <cellStyles count="3">
    <cellStyle name="Обычный" xfId="0" builtinId="0"/>
    <cellStyle name="Обычный_Бюджет" xfId="2"/>
    <cellStyle name="Обычный_Корректировка_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36"/>
  <sheetViews>
    <sheetView showGridLines="0" tabSelected="1" topLeftCell="A43" zoomScale="83" zoomScaleNormal="83" workbookViewId="0">
      <selection activeCell="K6" sqref="K6"/>
    </sheetView>
  </sheetViews>
  <sheetFormatPr defaultRowHeight="12.75"/>
  <cols>
    <col min="1" max="1" width="4.42578125" style="59" customWidth="1"/>
    <col min="2" max="2" width="75.7109375" customWidth="1"/>
    <col min="3" max="3" width="18" customWidth="1"/>
    <col min="4" max="4" width="14.7109375" customWidth="1"/>
    <col min="5" max="5" width="21.7109375" style="15" customWidth="1"/>
    <col min="6" max="6" width="11.42578125" style="15" customWidth="1"/>
    <col min="7" max="7" width="12.85546875" style="15" customWidth="1"/>
    <col min="8" max="8" width="23.28515625" style="3" customWidth="1"/>
    <col min="9" max="9" width="9.140625" customWidth="1"/>
  </cols>
  <sheetData>
    <row r="1" spans="1:9" ht="18.75">
      <c r="A1" s="52"/>
      <c r="B1" s="30" t="s">
        <v>66</v>
      </c>
      <c r="C1" s="30"/>
      <c r="D1" s="30"/>
      <c r="E1" s="30"/>
      <c r="F1" s="30"/>
      <c r="G1" s="30"/>
      <c r="H1" s="31"/>
    </row>
    <row r="2" spans="1:9" ht="16.5">
      <c r="A2" s="52"/>
      <c r="B2" s="32" t="s">
        <v>6</v>
      </c>
      <c r="C2" s="32"/>
      <c r="D2" s="32"/>
      <c r="E2" s="32"/>
      <c r="F2" s="32"/>
      <c r="G2" s="32"/>
      <c r="H2" s="33"/>
    </row>
    <row r="3" spans="1:9" ht="16.5">
      <c r="A3" s="52"/>
      <c r="B3" s="7"/>
      <c r="C3" s="7"/>
      <c r="D3" s="7"/>
      <c r="E3" s="49"/>
      <c r="F3" s="49"/>
      <c r="G3" s="49"/>
      <c r="H3" s="8"/>
    </row>
    <row r="4" spans="1:9" ht="18">
      <c r="A4" s="52"/>
      <c r="B4" s="34" t="s">
        <v>67</v>
      </c>
      <c r="C4" s="35"/>
      <c r="D4" s="35"/>
      <c r="E4" s="35"/>
      <c r="F4" s="35"/>
      <c r="G4" s="35"/>
      <c r="H4" s="35"/>
    </row>
    <row r="5" spans="1:9" ht="15.75">
      <c r="A5" s="52"/>
      <c r="B5" s="2"/>
      <c r="C5" s="2"/>
      <c r="D5" s="2"/>
      <c r="E5" s="50"/>
      <c r="F5" s="50"/>
      <c r="G5" s="50"/>
      <c r="H5" s="60" t="s">
        <v>68</v>
      </c>
      <c r="I5" s="1"/>
    </row>
    <row r="6" spans="1:9" ht="78.75">
      <c r="A6" s="18" t="s">
        <v>65</v>
      </c>
      <c r="B6" s="10" t="s">
        <v>3</v>
      </c>
      <c r="C6" s="10" t="s">
        <v>0</v>
      </c>
      <c r="D6" s="10" t="s">
        <v>1</v>
      </c>
      <c r="E6" s="17" t="s">
        <v>9</v>
      </c>
      <c r="F6" s="17" t="s">
        <v>10</v>
      </c>
      <c r="G6" s="17" t="s">
        <v>11</v>
      </c>
      <c r="H6" s="14" t="s">
        <v>4</v>
      </c>
    </row>
    <row r="7" spans="1:9" ht="18.75">
      <c r="A7" s="53">
        <v>1</v>
      </c>
      <c r="B7" s="46" t="s">
        <v>2</v>
      </c>
      <c r="C7" s="47"/>
      <c r="D7" s="47"/>
      <c r="E7" s="48">
        <f>SUM(E8:E36)</f>
        <v>3695.5199999999982</v>
      </c>
      <c r="F7" s="48">
        <f>SUM(F8:F36)</f>
        <v>-656.1</v>
      </c>
      <c r="G7" s="48">
        <f>SUM(G8:G36)</f>
        <v>-656.1</v>
      </c>
      <c r="H7" s="6"/>
    </row>
    <row r="8" spans="1:9" ht="47.25">
      <c r="A8" s="53">
        <v>2</v>
      </c>
      <c r="B8" s="4" t="s">
        <v>35</v>
      </c>
      <c r="C8" s="10" t="s">
        <v>7</v>
      </c>
      <c r="D8" s="10" t="s">
        <v>16</v>
      </c>
      <c r="E8" s="19">
        <v>724.8</v>
      </c>
      <c r="F8" s="51"/>
      <c r="G8" s="51"/>
      <c r="H8" s="14" t="s">
        <v>36</v>
      </c>
    </row>
    <row r="9" spans="1:9" ht="15.75">
      <c r="A9" s="54">
        <f>A8+1</f>
        <v>3</v>
      </c>
      <c r="B9" s="36" t="s">
        <v>37</v>
      </c>
      <c r="C9" s="38" t="s">
        <v>38</v>
      </c>
      <c r="D9" s="22" t="s">
        <v>13</v>
      </c>
      <c r="E9" s="20">
        <v>69.5</v>
      </c>
      <c r="F9" s="20"/>
      <c r="G9" s="28"/>
      <c r="H9" s="26" t="s">
        <v>39</v>
      </c>
    </row>
    <row r="10" spans="1:9" ht="15.75">
      <c r="A10" s="54"/>
      <c r="B10" s="37"/>
      <c r="C10" s="39"/>
      <c r="D10" s="40"/>
      <c r="E10" s="21"/>
      <c r="F10" s="21"/>
      <c r="G10" s="40"/>
      <c r="H10" s="27"/>
    </row>
    <row r="11" spans="1:9" ht="31.5">
      <c r="A11" s="55">
        <v>4</v>
      </c>
      <c r="B11" s="12" t="s">
        <v>14</v>
      </c>
      <c r="C11" s="9" t="s">
        <v>15</v>
      </c>
      <c r="D11" s="11" t="s">
        <v>40</v>
      </c>
      <c r="E11" s="19">
        <v>88.4</v>
      </c>
      <c r="F11" s="19"/>
      <c r="G11" s="19"/>
      <c r="H11" s="14" t="s">
        <v>41</v>
      </c>
    </row>
    <row r="12" spans="1:9" ht="63">
      <c r="A12" s="53">
        <v>5</v>
      </c>
      <c r="B12" s="5" t="s">
        <v>43</v>
      </c>
      <c r="C12" s="9" t="s">
        <v>7</v>
      </c>
      <c r="D12" s="10" t="s">
        <v>42</v>
      </c>
      <c r="E12" s="19">
        <v>1313.7</v>
      </c>
      <c r="F12" s="19"/>
      <c r="G12" s="19"/>
      <c r="H12" s="14" t="s">
        <v>55</v>
      </c>
    </row>
    <row r="13" spans="1:9">
      <c r="A13" s="54">
        <v>6</v>
      </c>
      <c r="B13" s="41" t="s">
        <v>25</v>
      </c>
      <c r="C13" s="38" t="s">
        <v>5</v>
      </c>
      <c r="D13" s="38" t="s">
        <v>8</v>
      </c>
      <c r="E13" s="43">
        <v>-1572.4</v>
      </c>
      <c r="F13" s="28"/>
      <c r="G13" s="45"/>
      <c r="H13" s="37" t="s">
        <v>44</v>
      </c>
    </row>
    <row r="14" spans="1:9" ht="35.25" customHeight="1">
      <c r="A14" s="54"/>
      <c r="B14" s="42"/>
      <c r="C14" s="39"/>
      <c r="D14" s="39"/>
      <c r="E14" s="39"/>
      <c r="F14" s="40"/>
      <c r="G14" s="39"/>
      <c r="H14" s="37"/>
    </row>
    <row r="15" spans="1:9">
      <c r="A15" s="56">
        <v>7</v>
      </c>
      <c r="B15" s="24" t="s">
        <v>45</v>
      </c>
      <c r="C15" s="22" t="s">
        <v>5</v>
      </c>
      <c r="D15" s="22" t="s">
        <v>8</v>
      </c>
      <c r="E15" s="28">
        <v>3741.9</v>
      </c>
      <c r="F15" s="28"/>
      <c r="G15" s="28"/>
      <c r="H15" s="26" t="s">
        <v>50</v>
      </c>
    </row>
    <row r="16" spans="1:9" ht="42.75" customHeight="1">
      <c r="A16" s="57"/>
      <c r="B16" s="25"/>
      <c r="C16" s="23"/>
      <c r="D16" s="23"/>
      <c r="E16" s="29"/>
      <c r="F16" s="29"/>
      <c r="G16" s="29"/>
      <c r="H16" s="27"/>
    </row>
    <row r="17" spans="1:8">
      <c r="A17" s="56">
        <v>8</v>
      </c>
      <c r="B17" s="44" t="s">
        <v>46</v>
      </c>
      <c r="C17" s="38" t="s">
        <v>5</v>
      </c>
      <c r="D17" s="38" t="s">
        <v>8</v>
      </c>
      <c r="E17" s="45">
        <v>-1246.5</v>
      </c>
      <c r="F17" s="43"/>
      <c r="G17" s="45"/>
      <c r="H17" s="37" t="s">
        <v>48</v>
      </c>
    </row>
    <row r="18" spans="1:8" ht="52.5" customHeight="1">
      <c r="A18" s="57"/>
      <c r="B18" s="44"/>
      <c r="C18" s="39"/>
      <c r="D18" s="39"/>
      <c r="E18" s="39"/>
      <c r="F18" s="39"/>
      <c r="G18" s="39"/>
      <c r="H18" s="37"/>
    </row>
    <row r="19" spans="1:8" ht="47.25">
      <c r="A19" s="58">
        <v>9</v>
      </c>
      <c r="B19" s="13" t="s">
        <v>26</v>
      </c>
      <c r="C19" s="10" t="s">
        <v>5</v>
      </c>
      <c r="D19" s="10" t="s">
        <v>8</v>
      </c>
      <c r="E19" s="19">
        <v>-2237.4</v>
      </c>
      <c r="F19" s="19"/>
      <c r="G19" s="19"/>
      <c r="H19" s="14" t="s">
        <v>47</v>
      </c>
    </row>
    <row r="20" spans="1:8" ht="34.5" customHeight="1">
      <c r="A20" s="58">
        <v>10</v>
      </c>
      <c r="B20" s="12" t="s">
        <v>33</v>
      </c>
      <c r="C20" s="10" t="s">
        <v>5</v>
      </c>
      <c r="D20" s="10" t="s">
        <v>8</v>
      </c>
      <c r="E20" s="19">
        <v>-1921.7</v>
      </c>
      <c r="F20" s="19"/>
      <c r="G20" s="19"/>
      <c r="H20" s="14" t="s">
        <v>49</v>
      </c>
    </row>
    <row r="21" spans="1:8" ht="78.75">
      <c r="A21" s="58">
        <v>11</v>
      </c>
      <c r="B21" s="12" t="s">
        <v>52</v>
      </c>
      <c r="C21" s="10" t="s">
        <v>5</v>
      </c>
      <c r="D21" s="10" t="s">
        <v>51</v>
      </c>
      <c r="E21" s="19">
        <v>4943.3999999999996</v>
      </c>
      <c r="F21" s="19"/>
      <c r="G21" s="19"/>
      <c r="H21" s="14" t="s">
        <v>50</v>
      </c>
    </row>
    <row r="22" spans="1:8" ht="173.25">
      <c r="A22" s="58">
        <v>12</v>
      </c>
      <c r="B22" s="12" t="s">
        <v>18</v>
      </c>
      <c r="C22" s="10" t="s">
        <v>5</v>
      </c>
      <c r="D22" s="10" t="s">
        <v>54</v>
      </c>
      <c r="E22" s="19">
        <v>337.9</v>
      </c>
      <c r="F22" s="19"/>
      <c r="G22" s="19"/>
      <c r="H22" s="14" t="s">
        <v>53</v>
      </c>
    </row>
    <row r="23" spans="1:8" ht="31.5">
      <c r="A23" s="58">
        <v>13</v>
      </c>
      <c r="B23" s="12" t="s">
        <v>30</v>
      </c>
      <c r="C23" s="10" t="s">
        <v>7</v>
      </c>
      <c r="D23" s="10" t="s">
        <v>24</v>
      </c>
      <c r="E23" s="19">
        <v>1.82</v>
      </c>
      <c r="F23" s="19"/>
      <c r="G23" s="19"/>
      <c r="H23" s="14" t="s">
        <v>53</v>
      </c>
    </row>
    <row r="24" spans="1:8" ht="47.25">
      <c r="A24" s="58">
        <v>14</v>
      </c>
      <c r="B24" s="12" t="s">
        <v>32</v>
      </c>
      <c r="C24" s="10" t="s">
        <v>7</v>
      </c>
      <c r="D24" s="10" t="s">
        <v>24</v>
      </c>
      <c r="E24" s="19">
        <v>5</v>
      </c>
      <c r="F24" s="19"/>
      <c r="G24" s="19"/>
      <c r="H24" s="14" t="s">
        <v>53</v>
      </c>
    </row>
    <row r="25" spans="1:8" ht="47.25">
      <c r="A25" s="58">
        <v>15</v>
      </c>
      <c r="B25" s="12" t="s">
        <v>31</v>
      </c>
      <c r="C25" s="10" t="s">
        <v>7</v>
      </c>
      <c r="D25" s="10" t="s">
        <v>24</v>
      </c>
      <c r="E25" s="19">
        <v>0.33</v>
      </c>
      <c r="F25" s="19"/>
      <c r="G25" s="19"/>
      <c r="H25" s="14" t="s">
        <v>53</v>
      </c>
    </row>
    <row r="26" spans="1:8" ht="31.5">
      <c r="A26" s="58">
        <v>16</v>
      </c>
      <c r="B26" s="12" t="s">
        <v>22</v>
      </c>
      <c r="C26" s="10" t="s">
        <v>7</v>
      </c>
      <c r="D26" s="10" t="s">
        <v>24</v>
      </c>
      <c r="E26" s="19">
        <v>24.5</v>
      </c>
      <c r="F26" s="19"/>
      <c r="G26" s="19"/>
      <c r="H26" s="14" t="s">
        <v>53</v>
      </c>
    </row>
    <row r="27" spans="1:8" ht="31.5">
      <c r="A27" s="58">
        <v>17</v>
      </c>
      <c r="B27" s="12" t="s">
        <v>28</v>
      </c>
      <c r="C27" s="10" t="s">
        <v>7</v>
      </c>
      <c r="D27" s="10" t="s">
        <v>24</v>
      </c>
      <c r="E27" s="19">
        <v>4.9000000000000004</v>
      </c>
      <c r="F27" s="19"/>
      <c r="G27" s="19"/>
      <c r="H27" s="14" t="s">
        <v>53</v>
      </c>
    </row>
    <row r="28" spans="1:8" ht="31.5">
      <c r="A28" s="58">
        <v>18</v>
      </c>
      <c r="B28" s="12" t="s">
        <v>29</v>
      </c>
      <c r="C28" s="10" t="s">
        <v>7</v>
      </c>
      <c r="D28" s="10" t="s">
        <v>19</v>
      </c>
      <c r="E28" s="19">
        <v>0.4</v>
      </c>
      <c r="F28" s="19"/>
      <c r="G28" s="19"/>
      <c r="H28" s="14" t="s">
        <v>53</v>
      </c>
    </row>
    <row r="29" spans="1:8" ht="173.25">
      <c r="A29" s="58">
        <v>19</v>
      </c>
      <c r="B29" s="12" t="s">
        <v>20</v>
      </c>
      <c r="C29" s="10" t="s">
        <v>5</v>
      </c>
      <c r="D29" s="10" t="s">
        <v>19</v>
      </c>
      <c r="E29" s="19">
        <v>1203.8</v>
      </c>
      <c r="F29" s="19"/>
      <c r="G29" s="19"/>
      <c r="H29" s="14" t="s">
        <v>53</v>
      </c>
    </row>
    <row r="30" spans="1:8" ht="173.25">
      <c r="A30" s="58">
        <v>20</v>
      </c>
      <c r="B30" s="12" t="s">
        <v>17</v>
      </c>
      <c r="C30" s="10" t="s">
        <v>5</v>
      </c>
      <c r="D30" s="10" t="s">
        <v>19</v>
      </c>
      <c r="E30" s="19">
        <v>312.10000000000002</v>
      </c>
      <c r="F30" s="19"/>
      <c r="G30" s="19"/>
      <c r="H30" s="14" t="s">
        <v>53</v>
      </c>
    </row>
    <row r="31" spans="1:8" ht="63">
      <c r="A31" s="58">
        <v>21</v>
      </c>
      <c r="B31" s="12" t="s">
        <v>23</v>
      </c>
      <c r="C31" s="10" t="s">
        <v>5</v>
      </c>
      <c r="D31" s="10" t="s">
        <v>57</v>
      </c>
      <c r="E31" s="19">
        <v>-882.7</v>
      </c>
      <c r="F31" s="19">
        <v>-656.1</v>
      </c>
      <c r="G31" s="19">
        <v>-656.1</v>
      </c>
      <c r="H31" s="14" t="s">
        <v>56</v>
      </c>
    </row>
    <row r="32" spans="1:8" ht="31.5">
      <c r="A32" s="58">
        <v>22</v>
      </c>
      <c r="B32" s="12" t="s">
        <v>34</v>
      </c>
      <c r="C32" s="10" t="s">
        <v>12</v>
      </c>
      <c r="D32" s="10" t="s">
        <v>13</v>
      </c>
      <c r="E32" s="19">
        <v>-1401.83</v>
      </c>
      <c r="F32" s="19"/>
      <c r="G32" s="19"/>
      <c r="H32" s="14" t="s">
        <v>59</v>
      </c>
    </row>
    <row r="33" spans="1:8" ht="47.25">
      <c r="A33" s="58">
        <v>23</v>
      </c>
      <c r="B33" s="12" t="s">
        <v>21</v>
      </c>
      <c r="C33" s="10" t="s">
        <v>5</v>
      </c>
      <c r="D33" s="10" t="s">
        <v>8</v>
      </c>
      <c r="E33" s="19">
        <v>-992.6</v>
      </c>
      <c r="F33" s="19"/>
      <c r="G33" s="19"/>
      <c r="H33" s="14" t="s">
        <v>59</v>
      </c>
    </row>
    <row r="34" spans="1:8" ht="47.25">
      <c r="A34" s="58">
        <v>24</v>
      </c>
      <c r="B34" s="12" t="s">
        <v>60</v>
      </c>
      <c r="C34" s="10" t="s">
        <v>7</v>
      </c>
      <c r="D34" s="10" t="s">
        <v>61</v>
      </c>
      <c r="E34" s="19">
        <v>600</v>
      </c>
      <c r="F34" s="19"/>
      <c r="G34" s="19"/>
      <c r="H34" s="14" t="s">
        <v>62</v>
      </c>
    </row>
    <row r="35" spans="1:8" ht="173.25">
      <c r="A35" s="58">
        <v>25</v>
      </c>
      <c r="B35" s="12" t="s">
        <v>63</v>
      </c>
      <c r="C35" s="10" t="s">
        <v>7</v>
      </c>
      <c r="D35" s="10" t="s">
        <v>42</v>
      </c>
      <c r="E35" s="19">
        <v>563.6</v>
      </c>
      <c r="F35" s="19"/>
      <c r="G35" s="19"/>
      <c r="H35" s="14" t="s">
        <v>64</v>
      </c>
    </row>
    <row r="36" spans="1:8" ht="31.5">
      <c r="A36" s="58">
        <v>26</v>
      </c>
      <c r="B36" s="16" t="s">
        <v>27</v>
      </c>
      <c r="C36" s="10" t="s">
        <v>5</v>
      </c>
      <c r="D36" s="10" t="s">
        <v>24</v>
      </c>
      <c r="E36" s="19">
        <v>14.6</v>
      </c>
      <c r="F36" s="19" t="s">
        <v>58</v>
      </c>
      <c r="G36" s="19"/>
      <c r="H36" s="14" t="s">
        <v>53</v>
      </c>
    </row>
  </sheetData>
  <mergeCells count="33">
    <mergeCell ref="G17:G18"/>
    <mergeCell ref="H17:H18"/>
    <mergeCell ref="A17:A18"/>
    <mergeCell ref="B17:B18"/>
    <mergeCell ref="C17:C18"/>
    <mergeCell ref="D17:D18"/>
    <mergeCell ref="E17:E18"/>
    <mergeCell ref="F17:F18"/>
    <mergeCell ref="G13:G14"/>
    <mergeCell ref="H13:H14"/>
    <mergeCell ref="A13:A14"/>
    <mergeCell ref="B13:B14"/>
    <mergeCell ref="C13:C14"/>
    <mergeCell ref="D13:D14"/>
    <mergeCell ref="E13:E14"/>
    <mergeCell ref="F13:F14"/>
    <mergeCell ref="B1:H1"/>
    <mergeCell ref="B2:H2"/>
    <mergeCell ref="B4:H4"/>
    <mergeCell ref="A9:A10"/>
    <mergeCell ref="B9:B10"/>
    <mergeCell ref="C9:C10"/>
    <mergeCell ref="D9:D10"/>
    <mergeCell ref="G9:G10"/>
    <mergeCell ref="H9:H10"/>
    <mergeCell ref="C15:C16"/>
    <mergeCell ref="B15:B16"/>
    <mergeCell ref="A15:A16"/>
    <mergeCell ref="H15:H16"/>
    <mergeCell ref="G15:G16"/>
    <mergeCell ref="F15:F16"/>
    <mergeCell ref="E15:E16"/>
    <mergeCell ref="D15:D16"/>
  </mergeCells>
  <pageMargins left="0.74803149606299213" right="0.74803149606299213" top="0.98425196850393704" bottom="0.98425196850393704" header="0.51181102362204722" footer="0.51181102362204722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краевые</vt:lpstr>
      <vt:lpstr>краевые!APPT</vt:lpstr>
      <vt:lpstr>краевые!FIO</vt:lpstr>
      <vt:lpstr>краевые!LAST_CELL</vt:lpstr>
      <vt:lpstr>краевые!SIGN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rep:2.48.0.175</dc:description>
  <cp:lastModifiedBy>PetrovivZhV</cp:lastModifiedBy>
  <cp:lastPrinted>2020-01-27T09:22:20Z</cp:lastPrinted>
  <dcterms:created xsi:type="dcterms:W3CDTF">2019-10-22T07:38:13Z</dcterms:created>
  <dcterms:modified xsi:type="dcterms:W3CDTF">2020-10-23T02:59:04Z</dcterms:modified>
</cp:coreProperties>
</file>