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расходов'!$F$62</definedName>
  </definedNames>
  <calcPr calcId="125725"/>
</workbook>
</file>

<file path=xl/calcChain.xml><?xml version="1.0" encoding="utf-8"?>
<calcChain xmlns="http://schemas.openxmlformats.org/spreadsheetml/2006/main">
  <c r="G63" i="1"/>
  <c r="G64"/>
  <c r="G12" l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11"/>
</calcChain>
</file>

<file path=xl/sharedStrings.xml><?xml version="1.0" encoding="utf-8"?>
<sst xmlns="http://schemas.openxmlformats.org/spreadsheetml/2006/main" count="176" uniqueCount="171">
  <si>
    <t>5</t>
  </si>
  <si>
    <t>№ п/п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</si>
  <si>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</si>
  <si>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</si>
  <si>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</si>
  <si>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</si>
  <si>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</si>
  <si>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</si>
  <si>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</si>
  <si>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</si>
  <si>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</si>
  <si>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</si>
  <si>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</si>
  <si>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</t>
  </si>
  <si>
    <t>7</t>
  </si>
  <si>
    <t>0105</t>
  </si>
  <si>
    <t>Судебная система</t>
  </si>
  <si>
    <t>8</t>
  </si>
  <si>
    <t>9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</si>
  <si>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</si>
  <si>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</si>
  <si>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</si>
  <si>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11</t>
  </si>
  <si>
    <t>0111</t>
  </si>
  <si>
    <t>Резервные фонды</t>
  </si>
  <si>
    <t>12</t>
  </si>
  <si>
    <t>13</t>
  </si>
  <si>
    <t>0113</t>
  </si>
  <si>
    <t>Другие общегосударственные вопросы</t>
  </si>
  <si>
    <t>14</t>
  </si>
  <si>
    <t>15</t>
  </si>
  <si>
    <t>0200</t>
  </si>
  <si>
    <t>НАЦИОНАЛЬНАЯ ОБОРОНА</t>
  </si>
  <si>
    <t>16</t>
  </si>
  <si>
    <t>0203</t>
  </si>
  <si>
    <t>Мобилизационная и вневойсковая подготовка</t>
  </si>
  <si>
    <t>17</t>
  </si>
  <si>
    <t>18</t>
  </si>
  <si>
    <t>0300</t>
  </si>
  <si>
    <t>НАЦИОНАЛЬНАЯ БЕЗОПАСНОСТЬ И ПРАВООХРАНИТЕЛЬНАЯ ДЕЯТЕЛЬНОСТЬ</t>
  </si>
  <si>
    <t>19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</si>
  <si>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</si>
  <si>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</si>
  <si>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20</t>
  </si>
  <si>
    <t>21</t>
  </si>
  <si>
    <t>0310</t>
  </si>
  <si>
    <t>Обеспечение пожарной безопасности</t>
  </si>
  <si>
    <t>22</t>
  </si>
  <si>
    <t>23</t>
  </si>
  <si>
    <t>0314</t>
  </si>
  <si>
    <t>Другие вопросы в области национальной безопасности и правоохранительной деятельности</t>
  </si>
  <si>
    <t>24</t>
  </si>
  <si>
    <t>25</t>
  </si>
  <si>
    <t>0400</t>
  </si>
  <si>
    <t>НАЦИОНАЛЬНАЯ ЭКОНОМИКА</t>
  </si>
  <si>
    <t>26</t>
  </si>
  <si>
    <t>0405</t>
  </si>
  <si>
    <t>Сельское хозяйство и рыболовство</t>
  </si>
  <si>
    <t>27</t>
  </si>
  <si>
    <t>28</t>
  </si>
  <si>
    <t>29</t>
  </si>
  <si>
    <t>30</t>
  </si>
  <si>
    <t>0408</t>
  </si>
  <si>
    <t>Транспорт</t>
  </si>
  <si>
    <t>31</t>
  </si>
  <si>
    <t>32</t>
  </si>
  <si>
    <t>0409</t>
  </si>
  <si>
    <t>Дорожное хозяйство (дорожные фонды)</t>
  </si>
  <si>
    <t>33</t>
  </si>
  <si>
    <t>34</t>
  </si>
  <si>
    <t>0410</t>
  </si>
  <si>
    <t>Связь и информатика</t>
  </si>
  <si>
    <t>35</t>
  </si>
  <si>
    <t>36</t>
  </si>
  <si>
    <t>0412</t>
  </si>
  <si>
    <t>Другие вопросы в области национальной экономики</t>
  </si>
  <si>
    <t>37</t>
  </si>
  <si>
    <t>38</t>
  </si>
  <si>
    <t>0500</t>
  </si>
  <si>
    <t>ЖИЛИЩНО-КОММУНАЛЬНОЕ ХОЗЯЙСТВО</t>
  </si>
  <si>
    <t>39</t>
  </si>
  <si>
    <t>0501</t>
  </si>
  <si>
    <t>Жилищное хозяйство</t>
  </si>
  <si>
    <t>40</t>
  </si>
  <si>
    <t>41</t>
  </si>
  <si>
    <t>0502</t>
  </si>
  <si>
    <t>Коммунальное хозяйство</t>
  </si>
  <si>
    <t>42</t>
  </si>
  <si>
    <t>43</t>
  </si>
  <si>
    <t>0503</t>
  </si>
  <si>
    <t>Благоустройство</t>
  </si>
  <si>
    <t>44</t>
  </si>
  <si>
    <t>45</t>
  </si>
  <si>
    <t>0505</t>
  </si>
  <si>
    <t>Другие вопросы в области жилищно-коммунального хозяйства</t>
  </si>
  <si>
    <t>46</t>
  </si>
  <si>
    <t>47</t>
  </si>
  <si>
    <t>0700</t>
  </si>
  <si>
    <t>ОБРАЗОВАНИЕ</t>
  </si>
  <si>
    <t>48</t>
  </si>
  <si>
    <t>0701</t>
  </si>
  <si>
    <t>Дошкольное образование</t>
  </si>
  <si>
    <t>49</t>
  </si>
  <si>
    <t>50</t>
  </si>
  <si>
    <t>0702</t>
  </si>
  <si>
    <t>Общее образование</t>
  </si>
  <si>
    <t>51</t>
  </si>
  <si>
    <t>52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</si>
  <si>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</si>
  <si>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</si>
  <si>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</si>
  <si>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</si>
  <si>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</si>
  <si>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</si>
  <si>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</si>
  <si>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</si>
  <si>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</si>
  <si>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</si>
  <si>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</si>
  <si>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</si>
  <si>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</si>
  <si>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</si>
  <si>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</si>
  <si>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</si>
  <si>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</si>
  <si>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</si>
  <si>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</si>
  <si>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</si>
  <si>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</si>
  <si>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</si>
  <si>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</si>
  <si>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</si>
  <si>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</si>
  <si>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</si>
  <si>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</si>
  <si>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</si>
  <si>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</si>
  <si>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</si>
  <si>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</si>
  <si>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</si>
  <si>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</si>
  <si>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</si>
  <si>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</si>
  <si>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</si>
  <si>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</si>
  <si>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</si>
  <si>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</si>
  <si>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</si>
  <si>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</si>
  <si>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</si>
  <si>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</si>
  <si>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</si>
  <si>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ВСЕГО:</t>
  </si>
  <si>
    <t>Наименование показателя бюджетной классификации</t>
  </si>
  <si>
    <t xml:space="preserve">Раздел-подраздел
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</si>
  <si>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</si>
  <si>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</si>
  <si>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</si>
  <si>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</si>
  <si>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(тыс.рублей)</t>
  </si>
  <si>
    <t>Приложение 3</t>
  </si>
  <si>
    <t>к Проекту</t>
  </si>
  <si>
    <t xml:space="preserve">РАСПРЕДЕЛЕНИЕ РАСХОДОВ РАЙОННОГО БЮДЖЕТА ПО РАЗДЕЛАМ
И ПОДРАЗДЕЛАМ КЛАССИФИКАЦИИ РАСХОДОВ БЮДЖЕТОВ РОССИЙСКОЙ
ФЕДЕРАЦИИ В 2019 ГОДУ
</t>
  </si>
  <si>
    <t>0600</t>
  </si>
  <si>
    <t>0605</t>
  </si>
  <si>
    <t>0107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</si>
  <si>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</si>
  <si>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</si>
  <si>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</si>
  <si>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</si>
  <si>
    <t>53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</si>
</sst>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₽"/>
  </numFmts>
  <fonts count="11">
    <font>
      <sz val="10"/>
      <name val="Arial"/>
    </font>
    <font>
      <sz val="8"/>
      <color indexed="12"/>
      <name val="Arial Cyr"/>
    </font>
    <font>
      <sz val="8"/>
      <name val="Arial Cyr"/>
    </font>
    <font>
      <sz val="9"/>
      <name val="Arial Cyr"/>
    </font>
    <font>
      <sz val="12"/>
      <name val="Times New Roman"/>
      <family val="1"/>
      <charset val="204"/>
    </font>
    <font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0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Border="1" applyAlignment="1" applyProtection="1">
      <alignment vertical="center"/>
    </xf>
    <xf numFmtId="49" fontId="10" fillId="0" borderId="1" xfId="0" applyNumberFormat="1" applyFont="1" applyBorder="1" applyAlignment="1" applyProtection="1">
      <alignment horizontal="center" vertical="top" wrapText="1"/>
    </xf>
    <xf numFmtId="165" fontId="10" fillId="0" borderId="1" xfId="0" applyNumberFormat="1" applyFont="1" applyBorder="1" applyAlignment="1">
      <alignment horizontal="right" vertical="top"/>
    </xf>
    <xf numFmtId="49" fontId="10" fillId="0" borderId="1" xfId="1" applyNumberFormat="1" applyFont="1" applyBorder="1" applyAlignment="1" applyProtection="1">
      <alignment horizontal="left" vertical="top" wrapText="1"/>
    </xf>
    <xf numFmtId="49" fontId="10" fillId="0" borderId="1" xfId="1" applyNumberFormat="1" applyFont="1" applyBorder="1" applyAlignment="1" applyProtection="1">
      <alignment horizontal="center" vertical="top" wrapText="1"/>
    </xf>
    <xf numFmtId="49" fontId="10" fillId="0" borderId="1" xfId="0" applyNumberFormat="1" applyFont="1" applyBorder="1" applyAlignment="1" applyProtection="1">
      <alignment horizontal="center"/>
    </xf>
    <xf numFmtId="0" fontId="10" fillId="0" borderId="1" xfId="0" applyFont="1" applyBorder="1"/>
    <xf numFmtId="164" fontId="10" fillId="0" borderId="1" xfId="0" applyNumberFormat="1" applyFont="1" applyBorder="1" applyAlignment="1">
      <alignment horizontal="right" vertical="top"/>
    </xf>
    <xf numFmtId="49" fontId="10" fillId="0" borderId="1" xfId="1" applyNumberFormat="1" applyFont="1" applyBorder="1" applyAlignment="1" applyProtection="1">
      <alignment horizontal="left"/>
    </xf>
    <xf numFmtId="49" fontId="10" fillId="0" borderId="1" xfId="1" applyNumberFormat="1" applyFont="1" applyBorder="1" applyAlignment="1" applyProtection="1">
      <alignment horizontal="center"/>
    </xf>
    <xf numFmtId="164" fontId="10" fillId="0" borderId="1" xfId="1" applyNumberFormat="1" applyFont="1" applyBorder="1" applyAlignment="1" applyProtection="1">
      <alignment horizontal="right" vertical="top" wrapText="1"/>
    </xf>
    <xf numFmtId="164" fontId="10" fillId="0" borderId="1" xfId="0" applyNumberFormat="1" applyFont="1" applyBorder="1" applyAlignment="1" applyProtection="1">
      <alignment horizontal="right" vertical="top"/>
    </xf>
    <xf numFmtId="0" fontId="9" fillId="0" borderId="0" xfId="0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right" vertical="top"/>
    </xf>
    <xf numFmtId="0" fontId="6" fillId="0" borderId="0" xfId="0" applyFont="1" applyBorder="1" applyAlignment="1">
      <alignment horizontal="right" vertical="top"/>
    </xf>
    <xf numFmtId="0" fontId="5" fillId="0" borderId="0" xfId="0" applyFont="1" applyBorder="1" applyAlignment="1" applyProtection="1">
      <alignment horizontal="right" vertical="top"/>
    </xf>
    <xf numFmtId="164" fontId="10" fillId="0" borderId="1" xfId="1" applyNumberFormat="1" applyFont="1" applyBorder="1" applyAlignment="1" applyProtection="1">
      <alignment horizontal="right" vertical="top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 applyAlignment="1" applyProtection="1">
      <alignment horizontal="center" vertical="top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7" fillId="0" borderId="0" xfId="0" applyFont="1" applyAlignment="1"/>
    <xf numFmtId="0" fontId="2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4"/>
  <sheetViews>
    <sheetView tabSelected="1" view="pageBreakPreview" topLeftCell="A30" zoomScale="60" zoomScaleNormal="100" workbookViewId="0">
      <selection activeCell="D65" sqref="D65"/>
    </sheetView>
  </sheetViews>
  <sheetFormatPr defaultRowHeight="12.75" customHeight="1"/>
  <cols>
    <col min="1" max="1" width="8.42578125" style="13" customWidth="1"/>
    <col min="2" max="2" width="40.7109375" style="13" customWidth="1"/>
    <col min="3" max="3" width="10.7109375" style="13" customWidth="1"/>
    <col min="4" max="4" width="15.7109375" style="31" customWidth="1"/>
    <col min="5" max="5" width="15.7109375" style="13" customWidth="1"/>
    <col min="6" max="6" width="15.5703125" style="13" customWidth="1"/>
    <col min="7" max="7" width="13.85546875" style="13" customWidth="1"/>
    <col min="8" max="16384" width="9.140625" style="13"/>
  </cols>
  <sheetData>
    <row r="1" spans="1:7" ht="15.75">
      <c r="A1" s="10"/>
      <c r="B1" s="6"/>
      <c r="C1" s="11"/>
      <c r="D1" s="26"/>
      <c r="E1" s="11"/>
      <c r="F1" s="12"/>
      <c r="G1" s="8" t="s">
        <v>160</v>
      </c>
    </row>
    <row r="2" spans="1:7" ht="15.75">
      <c r="A2" s="1"/>
      <c r="B2" s="12"/>
      <c r="C2" s="2"/>
      <c r="D2" s="27"/>
      <c r="E2" s="2"/>
      <c r="F2" s="12"/>
      <c r="G2" s="8" t="s">
        <v>161</v>
      </c>
    </row>
    <row r="3" spans="1:7" ht="12.75" customHeight="1">
      <c r="A3" s="12"/>
      <c r="B3" s="12"/>
      <c r="C3" s="12"/>
      <c r="D3" s="28"/>
      <c r="E3" s="12"/>
      <c r="F3" s="12"/>
      <c r="G3" s="12"/>
    </row>
    <row r="4" spans="1:7" ht="12.75" customHeight="1">
      <c r="A4" s="12"/>
      <c r="B4" s="12"/>
      <c r="C4" s="12"/>
      <c r="D4" s="28"/>
      <c r="E4" s="12"/>
      <c r="F4" s="12"/>
      <c r="G4" s="12"/>
    </row>
    <row r="5" spans="1:7" ht="53.25" customHeight="1">
      <c r="A5" s="35" t="s">
        <v>162</v>
      </c>
      <c r="B5" s="36"/>
      <c r="C5" s="36"/>
      <c r="D5" s="36"/>
      <c r="E5" s="36"/>
      <c r="F5" s="37"/>
      <c r="G5" s="37"/>
    </row>
    <row r="6" spans="1:7" ht="15.75" customHeight="1">
      <c r="A6" s="38"/>
      <c r="B6" s="38"/>
      <c r="C6" s="9"/>
      <c r="D6" s="29"/>
      <c r="E6" s="14"/>
      <c r="F6" s="12"/>
      <c r="G6" s="12"/>
    </row>
    <row r="7" spans="1:7" ht="13.5" customHeight="1">
      <c r="A7" s="38"/>
      <c r="B7" s="38"/>
      <c r="C7" s="9"/>
      <c r="D7" s="28"/>
      <c r="E7" s="12"/>
      <c r="F7" s="12"/>
      <c r="G7" s="7" t="s">
        <v>159</v>
      </c>
    </row>
    <row r="8" spans="1:7" ht="18.399999999999999" customHeight="1">
      <c r="A8" s="33" t="s">
        <v>1</v>
      </c>
      <c r="B8" s="33" t="s">
        <v>153</v>
      </c>
      <c r="C8" s="33" t="s">
        <v>154</v>
      </c>
      <c r="D8" s="39" t="s">
        <v>155</v>
      </c>
      <c r="E8" s="33" t="s">
        <v>156</v>
      </c>
      <c r="F8" s="33" t="s">
        <v>157</v>
      </c>
      <c r="G8" s="34" t="s">
        <v>158</v>
      </c>
    </row>
    <row r="9" spans="1:7" ht="50.25" customHeight="1">
      <c r="A9" s="33"/>
      <c r="B9" s="34"/>
      <c r="C9" s="33"/>
      <c r="D9" s="39"/>
      <c r="E9" s="33"/>
      <c r="F9" s="33"/>
      <c r="G9" s="34"/>
    </row>
    <row r="10" spans="1:7" ht="15.75">
      <c r="A10" s="3"/>
      <c r="B10" s="3" t="s">
        <v>2</v>
      </c>
      <c r="C10" s="3" t="s">
        <v>3</v>
      </c>
      <c r="D10" s="32" t="s">
        <v>4</v>
      </c>
      <c r="E10" s="3" t="s">
        <v>5</v>
      </c>
      <c r="F10" s="4" t="s">
        <v>0</v>
      </c>
      <c r="G10" s="5">
        <v>6</v>
      </c>
    </row>
    <row r="11" spans="1:7" ht="30">
      <c r="A11" s="15" t="s">
        <v>2</v>
      </c>
      <c r="B11" s="17" t="s">
        <v>7</v>
      </c>
      <c r="C11" s="18" t="s">
        <v>6</v>
      </c>
      <c r="D11" s="24">
        <v>74116.100000000006</v>
      </c>
      <c r="E11" s="24">
        <v>74266.899999999994</v>
      </c>
      <c r="F11" s="24">
        <v>71383.8</v>
      </c>
      <c r="G11" s="16">
        <f>F11*100/E11</f>
        <v>96.117920634899264</v>
      </c>
    </row>
    <row r="12" spans="1:7" ht="45">
      <c r="A12" s="15" t="s">
        <v>3</v>
      </c>
      <c r="B12" s="17" t="s">
        <v>166</v>
      </c>
      <c r="C12" s="18" t="s">
        <v>8</v>
      </c>
      <c r="D12" s="24">
        <v>1537.6</v>
      </c>
      <c r="E12" s="24">
        <v>1420.6</v>
      </c>
      <c r="F12" s="24">
        <v>1419.2</v>
      </c>
      <c r="G12" s="16">
        <f t="shared" ref="G12:G64" si="0">F12*100/E12</f>
        <v>99.90145009151064</v>
      </c>
    </row>
    <row r="13" spans="1:7" ht="75">
      <c r="A13" s="15" t="s">
        <v>4</v>
      </c>
      <c r="B13" s="17" t="s">
        <v>10</v>
      </c>
      <c r="C13" s="18" t="s">
        <v>9</v>
      </c>
      <c r="D13" s="24">
        <v>1360.8</v>
      </c>
      <c r="E13" s="24">
        <v>1611.3</v>
      </c>
      <c r="F13" s="24">
        <v>1427.2</v>
      </c>
      <c r="G13" s="16">
        <f t="shared" si="0"/>
        <v>88.574442996338362</v>
      </c>
    </row>
    <row r="14" spans="1:7" ht="75">
      <c r="A14" s="15" t="s">
        <v>5</v>
      </c>
      <c r="B14" s="17" t="s">
        <v>12</v>
      </c>
      <c r="C14" s="18" t="s">
        <v>11</v>
      </c>
      <c r="D14" s="24">
        <v>22636.3</v>
      </c>
      <c r="E14" s="24">
        <v>21698.1</v>
      </c>
      <c r="F14" s="24">
        <v>20928.8</v>
      </c>
      <c r="G14" s="16">
        <f t="shared" si="0"/>
        <v>96.454528276669393</v>
      </c>
    </row>
    <row r="15" spans="1:7" ht="15">
      <c r="A15" s="15" t="s">
        <v>0</v>
      </c>
      <c r="B15" s="17" t="s">
        <v>16</v>
      </c>
      <c r="C15" s="18" t="s">
        <v>15</v>
      </c>
      <c r="D15" s="24">
        <v>13</v>
      </c>
      <c r="E15" s="24">
        <v>13</v>
      </c>
      <c r="F15" s="24">
        <v>0</v>
      </c>
      <c r="G15" s="16">
        <f t="shared" si="0"/>
        <v>0</v>
      </c>
    </row>
    <row r="16" spans="1:7" ht="60">
      <c r="A16" s="15" t="s">
        <v>13</v>
      </c>
      <c r="B16" s="17" t="s">
        <v>20</v>
      </c>
      <c r="C16" s="18" t="s">
        <v>19</v>
      </c>
      <c r="D16" s="24">
        <v>8667.6</v>
      </c>
      <c r="E16" s="24">
        <v>8643.9</v>
      </c>
      <c r="F16" s="24">
        <v>8546.7999999999993</v>
      </c>
      <c r="G16" s="16">
        <f t="shared" si="0"/>
        <v>98.876664468584778</v>
      </c>
    </row>
    <row r="17" spans="1:7" ht="30">
      <c r="A17" s="15" t="s">
        <v>14</v>
      </c>
      <c r="B17" s="17" t="s">
        <v>167</v>
      </c>
      <c r="C17" s="18" t="s">
        <v>165</v>
      </c>
      <c r="D17" s="24">
        <v>4508.5</v>
      </c>
      <c r="E17" s="24">
        <v>4508.5</v>
      </c>
      <c r="F17" s="24">
        <v>4310.2</v>
      </c>
      <c r="G17" s="16">
        <f t="shared" si="0"/>
        <v>95.601641344127756</v>
      </c>
    </row>
    <row r="18" spans="1:7" ht="15">
      <c r="A18" s="15" t="s">
        <v>17</v>
      </c>
      <c r="B18" s="17" t="s">
        <v>24</v>
      </c>
      <c r="C18" s="18" t="s">
        <v>23</v>
      </c>
      <c r="D18" s="24">
        <v>32.1</v>
      </c>
      <c r="E18" s="24">
        <v>32.1</v>
      </c>
      <c r="F18" s="24">
        <v>0</v>
      </c>
      <c r="G18" s="16">
        <f t="shared" si="0"/>
        <v>0</v>
      </c>
    </row>
    <row r="19" spans="1:7" ht="15">
      <c r="A19" s="15" t="s">
        <v>18</v>
      </c>
      <c r="B19" s="17" t="s">
        <v>28</v>
      </c>
      <c r="C19" s="18" t="s">
        <v>27</v>
      </c>
      <c r="D19" s="24">
        <v>35360.199999999997</v>
      </c>
      <c r="E19" s="24">
        <v>36339.5</v>
      </c>
      <c r="F19" s="24">
        <v>34751.699999999997</v>
      </c>
      <c r="G19" s="16">
        <f t="shared" si="0"/>
        <v>95.630649843833837</v>
      </c>
    </row>
    <row r="20" spans="1:7" ht="15">
      <c r="A20" s="15" t="s">
        <v>21</v>
      </c>
      <c r="B20" s="17" t="s">
        <v>32</v>
      </c>
      <c r="C20" s="18" t="s">
        <v>31</v>
      </c>
      <c r="D20" s="24">
        <v>1300.9000000000001</v>
      </c>
      <c r="E20" s="24">
        <v>1300.9000000000001</v>
      </c>
      <c r="F20" s="24">
        <v>1282.5999999999999</v>
      </c>
      <c r="G20" s="16">
        <f t="shared" si="0"/>
        <v>98.593281574294707</v>
      </c>
    </row>
    <row r="21" spans="1:7" ht="30">
      <c r="A21" s="15" t="s">
        <v>22</v>
      </c>
      <c r="B21" s="17" t="s">
        <v>35</v>
      </c>
      <c r="C21" s="18" t="s">
        <v>34</v>
      </c>
      <c r="D21" s="24">
        <v>1300.9000000000001</v>
      </c>
      <c r="E21" s="24">
        <v>1300.9000000000001</v>
      </c>
      <c r="F21" s="24">
        <v>1282.5999999999999</v>
      </c>
      <c r="G21" s="16">
        <f t="shared" si="0"/>
        <v>98.593281574294707</v>
      </c>
    </row>
    <row r="22" spans="1:7" ht="45">
      <c r="A22" s="15" t="s">
        <v>25</v>
      </c>
      <c r="B22" s="17" t="s">
        <v>39</v>
      </c>
      <c r="C22" s="18" t="s">
        <v>38</v>
      </c>
      <c r="D22" s="24">
        <v>3338.6</v>
      </c>
      <c r="E22" s="24">
        <v>3236.3</v>
      </c>
      <c r="F22" s="24">
        <v>3074.3</v>
      </c>
      <c r="G22" s="16">
        <f t="shared" si="0"/>
        <v>94.994283595463955</v>
      </c>
    </row>
    <row r="23" spans="1:7" ht="60">
      <c r="A23" s="15" t="s">
        <v>26</v>
      </c>
      <c r="B23" s="17" t="s">
        <v>42</v>
      </c>
      <c r="C23" s="18" t="s">
        <v>41</v>
      </c>
      <c r="D23" s="24">
        <v>2562.4</v>
      </c>
      <c r="E23" s="24">
        <v>2460.1</v>
      </c>
      <c r="F23" s="24">
        <v>2353.1</v>
      </c>
      <c r="G23" s="16">
        <f t="shared" si="0"/>
        <v>95.650583309621567</v>
      </c>
    </row>
    <row r="24" spans="1:7" ht="15">
      <c r="A24" s="15" t="s">
        <v>29</v>
      </c>
      <c r="B24" s="17" t="s">
        <v>46</v>
      </c>
      <c r="C24" s="18" t="s">
        <v>45</v>
      </c>
      <c r="D24" s="24">
        <v>711.2</v>
      </c>
      <c r="E24" s="24">
        <v>711.2</v>
      </c>
      <c r="F24" s="24">
        <v>711.2</v>
      </c>
      <c r="G24" s="16">
        <f t="shared" si="0"/>
        <v>100</v>
      </c>
    </row>
    <row r="25" spans="1:7" ht="45">
      <c r="A25" s="15" t="s">
        <v>30</v>
      </c>
      <c r="B25" s="17" t="s">
        <v>50</v>
      </c>
      <c r="C25" s="18" t="s">
        <v>49</v>
      </c>
      <c r="D25" s="24">
        <v>65</v>
      </c>
      <c r="E25" s="24">
        <v>65</v>
      </c>
      <c r="F25" s="24">
        <v>10</v>
      </c>
      <c r="G25" s="16">
        <f t="shared" si="0"/>
        <v>15.384615384615385</v>
      </c>
    </row>
    <row r="26" spans="1:7" ht="15">
      <c r="A26" s="15" t="s">
        <v>33</v>
      </c>
      <c r="B26" s="17" t="s">
        <v>54</v>
      </c>
      <c r="C26" s="18" t="s">
        <v>53</v>
      </c>
      <c r="D26" s="24">
        <v>58487.1</v>
      </c>
      <c r="E26" s="24">
        <v>56348</v>
      </c>
      <c r="F26" s="24">
        <v>54148.6</v>
      </c>
      <c r="G26" s="16">
        <f t="shared" si="0"/>
        <v>96.09675587421026</v>
      </c>
    </row>
    <row r="27" spans="1:7" ht="15">
      <c r="A27" s="15" t="s">
        <v>36</v>
      </c>
      <c r="B27" s="17" t="s">
        <v>57</v>
      </c>
      <c r="C27" s="18" t="s">
        <v>56</v>
      </c>
      <c r="D27" s="24">
        <v>3608.1</v>
      </c>
      <c r="E27" s="24">
        <v>3608.1</v>
      </c>
      <c r="F27" s="24">
        <v>3608.1</v>
      </c>
      <c r="G27" s="16">
        <f t="shared" si="0"/>
        <v>100</v>
      </c>
    </row>
    <row r="28" spans="1:7" ht="15">
      <c r="A28" s="15" t="s">
        <v>37</v>
      </c>
      <c r="B28" s="17" t="s">
        <v>63</v>
      </c>
      <c r="C28" s="18" t="s">
        <v>62</v>
      </c>
      <c r="D28" s="24">
        <v>20990.9</v>
      </c>
      <c r="E28" s="24">
        <v>20990.9</v>
      </c>
      <c r="F28" s="24">
        <v>20749.2</v>
      </c>
      <c r="G28" s="16">
        <f t="shared" si="0"/>
        <v>98.848548656798897</v>
      </c>
    </row>
    <row r="29" spans="1:7" ht="15">
      <c r="A29" s="15" t="s">
        <v>40</v>
      </c>
      <c r="B29" s="17" t="s">
        <v>67</v>
      </c>
      <c r="C29" s="18" t="s">
        <v>66</v>
      </c>
      <c r="D29" s="24">
        <v>19642.5</v>
      </c>
      <c r="E29" s="24">
        <v>17503.5</v>
      </c>
      <c r="F29" s="24">
        <v>16102.8</v>
      </c>
      <c r="G29" s="16">
        <f t="shared" si="0"/>
        <v>91.997600479904023</v>
      </c>
    </row>
    <row r="30" spans="1:7" ht="15">
      <c r="A30" s="15" t="s">
        <v>43</v>
      </c>
      <c r="B30" s="17" t="s">
        <v>71</v>
      </c>
      <c r="C30" s="18" t="s">
        <v>70</v>
      </c>
      <c r="D30" s="24">
        <v>13239.8</v>
      </c>
      <c r="E30" s="24">
        <v>13239.8</v>
      </c>
      <c r="F30" s="24">
        <v>12785.6</v>
      </c>
      <c r="G30" s="16">
        <f t="shared" si="0"/>
        <v>96.569434583603993</v>
      </c>
    </row>
    <row r="31" spans="1:7" ht="30">
      <c r="A31" s="15" t="s">
        <v>44</v>
      </c>
      <c r="B31" s="17" t="s">
        <v>75</v>
      </c>
      <c r="C31" s="18" t="s">
        <v>74</v>
      </c>
      <c r="D31" s="24">
        <v>1005.8</v>
      </c>
      <c r="E31" s="24">
        <v>1005.6</v>
      </c>
      <c r="F31" s="24">
        <v>902.8</v>
      </c>
      <c r="G31" s="16">
        <f t="shared" si="0"/>
        <v>89.777247414478921</v>
      </c>
    </row>
    <row r="32" spans="1:7" ht="30">
      <c r="A32" s="15" t="s">
        <v>47</v>
      </c>
      <c r="B32" s="17" t="s">
        <v>79</v>
      </c>
      <c r="C32" s="18" t="s">
        <v>78</v>
      </c>
      <c r="D32" s="24">
        <v>32701.3</v>
      </c>
      <c r="E32" s="24">
        <v>32701.8</v>
      </c>
      <c r="F32" s="24">
        <v>20038.900000000001</v>
      </c>
      <c r="G32" s="16">
        <f t="shared" si="0"/>
        <v>61.277666672782544</v>
      </c>
    </row>
    <row r="33" spans="1:7" ht="15">
      <c r="A33" s="15" t="s">
        <v>48</v>
      </c>
      <c r="B33" s="17" t="s">
        <v>82</v>
      </c>
      <c r="C33" s="18" t="s">
        <v>81</v>
      </c>
      <c r="D33" s="24">
        <v>36</v>
      </c>
      <c r="E33" s="24">
        <v>36.4</v>
      </c>
      <c r="F33" s="24">
        <v>36.4</v>
      </c>
      <c r="G33" s="16">
        <f t="shared" si="0"/>
        <v>100</v>
      </c>
    </row>
    <row r="34" spans="1:7" ht="15">
      <c r="A34" s="15" t="s">
        <v>51</v>
      </c>
      <c r="B34" s="17" t="s">
        <v>86</v>
      </c>
      <c r="C34" s="18" t="s">
        <v>85</v>
      </c>
      <c r="D34" s="24">
        <v>23117.4</v>
      </c>
      <c r="E34" s="24">
        <v>23117.5</v>
      </c>
      <c r="F34" s="24">
        <v>10597.1</v>
      </c>
      <c r="G34" s="16">
        <f t="shared" si="0"/>
        <v>45.840164377635993</v>
      </c>
    </row>
    <row r="35" spans="1:7" ht="15">
      <c r="A35" s="15" t="s">
        <v>52</v>
      </c>
      <c r="B35" s="17" t="s">
        <v>90</v>
      </c>
      <c r="C35" s="18" t="s">
        <v>89</v>
      </c>
      <c r="D35" s="24">
        <v>2968.5</v>
      </c>
      <c r="E35" s="24">
        <v>2968.5</v>
      </c>
      <c r="F35" s="24">
        <v>2939.3</v>
      </c>
      <c r="G35" s="16">
        <f t="shared" si="0"/>
        <v>99.016338217955195</v>
      </c>
    </row>
    <row r="36" spans="1:7" ht="30">
      <c r="A36" s="15" t="s">
        <v>55</v>
      </c>
      <c r="B36" s="17" t="s">
        <v>94</v>
      </c>
      <c r="C36" s="18" t="s">
        <v>93</v>
      </c>
      <c r="D36" s="24">
        <v>6579.4</v>
      </c>
      <c r="E36" s="24">
        <v>6579.4</v>
      </c>
      <c r="F36" s="24">
        <v>6466.1</v>
      </c>
      <c r="G36" s="16">
        <f t="shared" si="0"/>
        <v>98.277958476456831</v>
      </c>
    </row>
    <row r="37" spans="1:7" ht="15">
      <c r="A37" s="15" t="s">
        <v>58</v>
      </c>
      <c r="B37" s="17" t="s">
        <v>168</v>
      </c>
      <c r="C37" s="18" t="s">
        <v>163</v>
      </c>
      <c r="D37" s="24">
        <v>1348.3</v>
      </c>
      <c r="E37" s="24">
        <v>1348.3</v>
      </c>
      <c r="F37" s="24">
        <v>1342.6</v>
      </c>
      <c r="G37" s="16">
        <f t="shared" si="0"/>
        <v>99.577245420158718</v>
      </c>
    </row>
    <row r="38" spans="1:7" ht="30">
      <c r="A38" s="15" t="s">
        <v>59</v>
      </c>
      <c r="B38" s="17" t="s">
        <v>169</v>
      </c>
      <c r="C38" s="18" t="s">
        <v>164</v>
      </c>
      <c r="D38" s="24">
        <v>1348.3</v>
      </c>
      <c r="E38" s="24">
        <v>1348.3</v>
      </c>
      <c r="F38" s="24">
        <v>1342.6</v>
      </c>
      <c r="G38" s="16">
        <f t="shared" si="0"/>
        <v>99.577245420158718</v>
      </c>
    </row>
    <row r="39" spans="1:7" ht="15">
      <c r="A39" s="15" t="s">
        <v>60</v>
      </c>
      <c r="B39" s="17" t="s">
        <v>98</v>
      </c>
      <c r="C39" s="18" t="s">
        <v>97</v>
      </c>
      <c r="D39" s="24">
        <v>590311.4</v>
      </c>
      <c r="E39" s="24">
        <v>591999.6</v>
      </c>
      <c r="F39" s="24">
        <v>579215.6</v>
      </c>
      <c r="G39" s="16">
        <f t="shared" si="0"/>
        <v>97.840539081445328</v>
      </c>
    </row>
    <row r="40" spans="1:7" ht="15">
      <c r="A40" s="15" t="s">
        <v>61</v>
      </c>
      <c r="B40" s="17" t="s">
        <v>101</v>
      </c>
      <c r="C40" s="18" t="s">
        <v>100</v>
      </c>
      <c r="D40" s="24">
        <v>125893.3</v>
      </c>
      <c r="E40" s="24">
        <v>125408.5</v>
      </c>
      <c r="F40" s="24">
        <v>119404</v>
      </c>
      <c r="G40" s="16">
        <f t="shared" si="0"/>
        <v>95.212047030304959</v>
      </c>
    </row>
    <row r="41" spans="1:7" ht="15">
      <c r="A41" s="15" t="s">
        <v>64</v>
      </c>
      <c r="B41" s="17" t="s">
        <v>105</v>
      </c>
      <c r="C41" s="18" t="s">
        <v>104</v>
      </c>
      <c r="D41" s="24">
        <v>394977.8</v>
      </c>
      <c r="E41" s="24">
        <v>397107.20000000001</v>
      </c>
      <c r="F41" s="24">
        <v>391758.3</v>
      </c>
      <c r="G41" s="16">
        <f t="shared" si="0"/>
        <v>98.653033740007729</v>
      </c>
    </row>
    <row r="42" spans="1:7" ht="15">
      <c r="A42" s="15" t="s">
        <v>65</v>
      </c>
      <c r="B42" s="17" t="s">
        <v>109</v>
      </c>
      <c r="C42" s="18" t="s">
        <v>108</v>
      </c>
      <c r="D42" s="24">
        <v>39133.599999999999</v>
      </c>
      <c r="E42" s="24">
        <v>39286.199999999997</v>
      </c>
      <c r="F42" s="24">
        <v>38514.9</v>
      </c>
      <c r="G42" s="16">
        <f t="shared" si="0"/>
        <v>98.036715182430484</v>
      </c>
    </row>
    <row r="43" spans="1:7" ht="15">
      <c r="A43" s="15" t="s">
        <v>68</v>
      </c>
      <c r="B43" s="17" t="s">
        <v>111</v>
      </c>
      <c r="C43" s="18" t="s">
        <v>110</v>
      </c>
      <c r="D43" s="24">
        <v>8035.4</v>
      </c>
      <c r="E43" s="24">
        <v>7632.3</v>
      </c>
      <c r="F43" s="24">
        <v>7380.4</v>
      </c>
      <c r="G43" s="16">
        <f t="shared" si="0"/>
        <v>96.699553214627301</v>
      </c>
    </row>
    <row r="44" spans="1:7" ht="15">
      <c r="A44" s="15" t="s">
        <v>69</v>
      </c>
      <c r="B44" s="17" t="s">
        <v>113</v>
      </c>
      <c r="C44" s="18" t="s">
        <v>112</v>
      </c>
      <c r="D44" s="24">
        <v>22271.3</v>
      </c>
      <c r="E44" s="24">
        <v>22565.3</v>
      </c>
      <c r="F44" s="24">
        <v>22157.9</v>
      </c>
      <c r="G44" s="16">
        <f t="shared" si="0"/>
        <v>98.194573083451147</v>
      </c>
    </row>
    <row r="45" spans="1:7" ht="15">
      <c r="A45" s="15" t="s">
        <v>72</v>
      </c>
      <c r="B45" s="17" t="s">
        <v>115</v>
      </c>
      <c r="C45" s="18" t="s">
        <v>114</v>
      </c>
      <c r="D45" s="24">
        <v>70659.600000000006</v>
      </c>
      <c r="E45" s="24">
        <v>70587.899999999994</v>
      </c>
      <c r="F45" s="24">
        <v>70534.899999999994</v>
      </c>
      <c r="G45" s="16">
        <f t="shared" si="0"/>
        <v>99.924916310019128</v>
      </c>
    </row>
    <row r="46" spans="1:7" ht="15">
      <c r="A46" s="15" t="s">
        <v>73</v>
      </c>
      <c r="B46" s="17" t="s">
        <v>117</v>
      </c>
      <c r="C46" s="18" t="s">
        <v>116</v>
      </c>
      <c r="D46" s="24">
        <v>68960.7</v>
      </c>
      <c r="E46" s="24">
        <v>68919</v>
      </c>
      <c r="F46" s="24">
        <v>68887.899999999994</v>
      </c>
      <c r="G46" s="16">
        <f t="shared" si="0"/>
        <v>99.954874562892655</v>
      </c>
    </row>
    <row r="47" spans="1:7" ht="30">
      <c r="A47" s="15" t="s">
        <v>76</v>
      </c>
      <c r="B47" s="17" t="s">
        <v>119</v>
      </c>
      <c r="C47" s="18" t="s">
        <v>118</v>
      </c>
      <c r="D47" s="24">
        <v>1698.9</v>
      </c>
      <c r="E47" s="24">
        <v>1668.9</v>
      </c>
      <c r="F47" s="24">
        <v>1647</v>
      </c>
      <c r="G47" s="16">
        <f t="shared" si="0"/>
        <v>98.687758403738982</v>
      </c>
    </row>
    <row r="48" spans="1:7" ht="15">
      <c r="A48" s="15" t="s">
        <v>77</v>
      </c>
      <c r="B48" s="17" t="s">
        <v>121</v>
      </c>
      <c r="C48" s="18" t="s">
        <v>120</v>
      </c>
      <c r="D48" s="24">
        <v>50.8</v>
      </c>
      <c r="E48" s="24">
        <v>50.5</v>
      </c>
      <c r="F48" s="24">
        <v>50.5</v>
      </c>
      <c r="G48" s="16">
        <f t="shared" si="0"/>
        <v>100</v>
      </c>
    </row>
    <row r="49" spans="1:7" ht="30">
      <c r="A49" s="15" t="s">
        <v>80</v>
      </c>
      <c r="B49" s="17" t="s">
        <v>123</v>
      </c>
      <c r="C49" s="18" t="s">
        <v>122</v>
      </c>
      <c r="D49" s="24">
        <v>50.8</v>
      </c>
      <c r="E49" s="24">
        <v>50.5</v>
      </c>
      <c r="F49" s="24">
        <v>50.5</v>
      </c>
      <c r="G49" s="16">
        <f t="shared" si="0"/>
        <v>100</v>
      </c>
    </row>
    <row r="50" spans="1:7" ht="15">
      <c r="A50" s="15" t="s">
        <v>83</v>
      </c>
      <c r="B50" s="17" t="s">
        <v>125</v>
      </c>
      <c r="C50" s="18" t="s">
        <v>124</v>
      </c>
      <c r="D50" s="24">
        <v>74162.899999999994</v>
      </c>
      <c r="E50" s="24">
        <v>74408.7</v>
      </c>
      <c r="F50" s="24">
        <v>73924.399999999994</v>
      </c>
      <c r="G50" s="16">
        <f t="shared" si="0"/>
        <v>99.349135248969532</v>
      </c>
    </row>
    <row r="51" spans="1:7" ht="15">
      <c r="A51" s="15" t="s">
        <v>84</v>
      </c>
      <c r="B51" s="17" t="s">
        <v>127</v>
      </c>
      <c r="C51" s="18" t="s">
        <v>126</v>
      </c>
      <c r="D51" s="24">
        <v>1097</v>
      </c>
      <c r="E51" s="24">
        <v>1097</v>
      </c>
      <c r="F51" s="24">
        <v>1097</v>
      </c>
      <c r="G51" s="16">
        <f t="shared" si="0"/>
        <v>100</v>
      </c>
    </row>
    <row r="52" spans="1:7" ht="15">
      <c r="A52" s="15" t="s">
        <v>87</v>
      </c>
      <c r="B52" s="17" t="s">
        <v>129</v>
      </c>
      <c r="C52" s="18" t="s">
        <v>128</v>
      </c>
      <c r="D52" s="24">
        <v>33417.1</v>
      </c>
      <c r="E52" s="24">
        <v>34219.599999999999</v>
      </c>
      <c r="F52" s="24">
        <v>34219.599999999999</v>
      </c>
      <c r="G52" s="16">
        <f t="shared" si="0"/>
        <v>100</v>
      </c>
    </row>
    <row r="53" spans="1:7" ht="15">
      <c r="A53" s="15" t="s">
        <v>88</v>
      </c>
      <c r="B53" s="17" t="s">
        <v>131</v>
      </c>
      <c r="C53" s="18" t="s">
        <v>130</v>
      </c>
      <c r="D53" s="24">
        <v>25174.799999999999</v>
      </c>
      <c r="E53" s="24">
        <v>25029.9</v>
      </c>
      <c r="F53" s="24">
        <v>25017</v>
      </c>
      <c r="G53" s="16">
        <f t="shared" si="0"/>
        <v>99.948461639878701</v>
      </c>
    </row>
    <row r="54" spans="1:7" ht="15">
      <c r="A54" s="15" t="s">
        <v>91</v>
      </c>
      <c r="B54" s="17" t="s">
        <v>133</v>
      </c>
      <c r="C54" s="18" t="s">
        <v>132</v>
      </c>
      <c r="D54" s="24">
        <v>5264.8</v>
      </c>
      <c r="E54" s="24">
        <v>4810</v>
      </c>
      <c r="F54" s="24">
        <v>4443.2</v>
      </c>
      <c r="G54" s="16">
        <f t="shared" si="0"/>
        <v>92.374220374220371</v>
      </c>
    </row>
    <row r="55" spans="1:7" ht="30">
      <c r="A55" s="15" t="s">
        <v>92</v>
      </c>
      <c r="B55" s="17" t="s">
        <v>135</v>
      </c>
      <c r="C55" s="18" t="s">
        <v>134</v>
      </c>
      <c r="D55" s="24">
        <v>9209.2000000000007</v>
      </c>
      <c r="E55" s="24">
        <v>9252.2000000000007</v>
      </c>
      <c r="F55" s="24">
        <v>9147.6</v>
      </c>
      <c r="G55" s="16">
        <f t="shared" si="0"/>
        <v>98.869458074836245</v>
      </c>
    </row>
    <row r="56" spans="1:7" ht="15">
      <c r="A56" s="15" t="s">
        <v>95</v>
      </c>
      <c r="B56" s="17" t="s">
        <v>137</v>
      </c>
      <c r="C56" s="18" t="s">
        <v>136</v>
      </c>
      <c r="D56" s="24">
        <v>13041.4</v>
      </c>
      <c r="E56" s="24">
        <v>13041.4</v>
      </c>
      <c r="F56" s="24">
        <v>13023.6</v>
      </c>
      <c r="G56" s="16">
        <f t="shared" si="0"/>
        <v>99.863511586179399</v>
      </c>
    </row>
    <row r="57" spans="1:7" ht="15">
      <c r="A57" s="15" t="s">
        <v>96</v>
      </c>
      <c r="B57" s="17" t="s">
        <v>139</v>
      </c>
      <c r="C57" s="18" t="s">
        <v>138</v>
      </c>
      <c r="D57" s="24">
        <v>10094.9</v>
      </c>
      <c r="E57" s="24">
        <v>10094.9</v>
      </c>
      <c r="F57" s="24">
        <v>10094.9</v>
      </c>
      <c r="G57" s="16">
        <f t="shared" si="0"/>
        <v>100</v>
      </c>
    </row>
    <row r="58" spans="1:7" ht="15">
      <c r="A58" s="15" t="s">
        <v>99</v>
      </c>
      <c r="B58" s="17" t="s">
        <v>141</v>
      </c>
      <c r="C58" s="18" t="s">
        <v>140</v>
      </c>
      <c r="D58" s="24">
        <v>2946.4</v>
      </c>
      <c r="E58" s="24">
        <v>2946.4</v>
      </c>
      <c r="F58" s="24">
        <v>2928.7</v>
      </c>
      <c r="G58" s="16">
        <f t="shared" si="0"/>
        <v>99.399266901982074</v>
      </c>
    </row>
    <row r="59" spans="1:7" ht="45">
      <c r="A59" s="15" t="s">
        <v>102</v>
      </c>
      <c r="B59" s="17" t="s">
        <v>143</v>
      </c>
      <c r="C59" s="18" t="s">
        <v>142</v>
      </c>
      <c r="D59" s="24">
        <v>0.8</v>
      </c>
      <c r="E59" s="24">
        <v>0.8</v>
      </c>
      <c r="F59" s="24">
        <v>0.8</v>
      </c>
      <c r="G59" s="16">
        <f t="shared" si="0"/>
        <v>100</v>
      </c>
    </row>
    <row r="60" spans="1:7" ht="30">
      <c r="A60" s="15" t="s">
        <v>103</v>
      </c>
      <c r="B60" s="17" t="s">
        <v>145</v>
      </c>
      <c r="C60" s="18" t="s">
        <v>144</v>
      </c>
      <c r="D60" s="24">
        <v>0.8</v>
      </c>
      <c r="E60" s="24">
        <v>0.8</v>
      </c>
      <c r="F60" s="24">
        <v>0.8</v>
      </c>
      <c r="G60" s="16">
        <f t="shared" si="0"/>
        <v>100</v>
      </c>
    </row>
    <row r="61" spans="1:7" ht="60">
      <c r="A61" s="15" t="s">
        <v>106</v>
      </c>
      <c r="B61" s="17" t="s">
        <v>147</v>
      </c>
      <c r="C61" s="18" t="s">
        <v>146</v>
      </c>
      <c r="D61" s="24">
        <v>115613.5</v>
      </c>
      <c r="E61" s="24">
        <v>115613.5</v>
      </c>
      <c r="F61" s="24">
        <v>115463.4</v>
      </c>
      <c r="G61" s="16">
        <f t="shared" si="0"/>
        <v>99.870170871048799</v>
      </c>
    </row>
    <row r="62" spans="1:7" ht="45">
      <c r="A62" s="19" t="s">
        <v>107</v>
      </c>
      <c r="B62" s="17" t="s">
        <v>149</v>
      </c>
      <c r="C62" s="18" t="s">
        <v>148</v>
      </c>
      <c r="D62" s="24">
        <v>62569.9</v>
      </c>
      <c r="E62" s="24">
        <v>62569.9</v>
      </c>
      <c r="F62" s="24">
        <v>62569.9</v>
      </c>
      <c r="G62" s="16">
        <f t="shared" si="0"/>
        <v>100</v>
      </c>
    </row>
    <row r="63" spans="1:7" ht="33.75" customHeight="1">
      <c r="A63" s="19" t="s">
        <v>170</v>
      </c>
      <c r="B63" s="17" t="s">
        <v>151</v>
      </c>
      <c r="C63" s="18" t="s">
        <v>150</v>
      </c>
      <c r="D63" s="24">
        <v>53043.6</v>
      </c>
      <c r="E63" s="24">
        <v>53043.6</v>
      </c>
      <c r="F63" s="24">
        <v>52893.5</v>
      </c>
      <c r="G63" s="16">
        <f t="shared" si="0"/>
        <v>99.717025239614202</v>
      </c>
    </row>
    <row r="64" spans="1:7" ht="31.5" customHeight="1">
      <c r="A64" s="20"/>
      <c r="B64" s="22" t="s">
        <v>152</v>
      </c>
      <c r="C64" s="23"/>
      <c r="D64" s="30">
        <v>1035132.7</v>
      </c>
      <c r="E64" s="25">
        <v>1034904.4</v>
      </c>
      <c r="F64" s="21">
        <v>1003484.1</v>
      </c>
      <c r="G64" s="16">
        <f t="shared" si="0"/>
        <v>96.963941790178879</v>
      </c>
    </row>
  </sheetData>
  <mergeCells count="10">
    <mergeCell ref="F8:F9"/>
    <mergeCell ref="G8:G9"/>
    <mergeCell ref="B8:B9"/>
    <mergeCell ref="A5:G5"/>
    <mergeCell ref="A6:B6"/>
    <mergeCell ref="A7:B7"/>
    <mergeCell ref="A8:A9"/>
    <mergeCell ref="C8:C9"/>
    <mergeCell ref="D8:D9"/>
    <mergeCell ref="E8:E9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dc:description>POI HSSF rep:2.46.0.82</dc:description>
  <cp:lastModifiedBy>PetrovivZhV</cp:lastModifiedBy>
  <cp:lastPrinted>2020-03-31T07:15:55Z</cp:lastPrinted>
  <dcterms:created xsi:type="dcterms:W3CDTF">2019-03-30T05:23:32Z</dcterms:created>
  <dcterms:modified xsi:type="dcterms:W3CDTF">2020-03-31T08:53:59Z</dcterms:modified>
</cp:coreProperties>
</file>