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9320" windowHeight="79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Лист1!$A$1:$E$19</definedName>
  </definedNames>
  <calcPr calcId="125725"/>
</workbook>
</file>

<file path=xl/calcChain.xml><?xml version="1.0" encoding="utf-8"?>
<calcChain xmlns="http://schemas.openxmlformats.org/spreadsheetml/2006/main">
  <c r="E9" i="1"/>
  <c r="E10"/>
  <c r="E11"/>
  <c r="E12"/>
  <c r="E13"/>
  <c r="E14"/>
  <c r="E15"/>
  <c r="E16"/>
  <c r="E17"/>
  <c r="E18"/>
  <c r="E8"/>
  <c r="C19"/>
  <c r="D19"/>
  <c r="E19" s="1"/>
  <c r="A9"/>
  <c r="A10" s="1"/>
  <c r="A11" s="1"/>
  <c r="A12" s="1"/>
  <c r="A13" s="1"/>
  <c r="A15"/>
  <c r="A16"/>
  <c r="A17" s="1"/>
  <c r="A18" s="1"/>
</calcChain>
</file>

<file path=xl/sharedStrings.xml><?xml version="1.0" encoding="utf-8"?>
<sst xmlns="http://schemas.openxmlformats.org/spreadsheetml/2006/main" count="24" uniqueCount="23">
  <si>
    <t>№ строки</t>
  </si>
  <si>
    <t>Наименование муниципального образования</t>
  </si>
  <si>
    <t>Утверждено решением о бюджете</t>
  </si>
  <si>
    <t>Исполнено</t>
  </si>
  <si>
    <t>Процент исполнения</t>
  </si>
  <si>
    <t>1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</si>
  <si>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</si>
  <si>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</si>
  <si>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</si>
  <si>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</si>
  <si>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</si>
  <si>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</si>
  <si>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</si>
  <si>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</si>
  <si>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</si>
  <si>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</si>
  <si>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</si>
  <si>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</si>
  <si>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А</t>
  </si>
  <si>
    <t>(тыс.рублей)</t>
  </si>
  <si>
    <t>Приложение 13</t>
  </si>
  <si>
    <t xml:space="preserve">Распределение иных межбюджетных трансфертов на осуществление полномочий по организации тепло-, электроснабжения учреждений общего, среднего образования в 2017 году </t>
  </si>
  <si>
    <t>к решению Абанского районного Совета депутатов от 16.05.2018 №35-248Р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</si>
</sst>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Arial Narrow"/>
      <family val="2"/>
    </font>
    <font>
      <b/>
      <sz val="8"/>
      <name val="Arial Narrow"/>
      <family val="2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" fontId="1" fillId="0" borderId="0" xfId="0" applyNumberFormat="1" applyFont="1"/>
    <xf numFmtId="0" fontId="1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right"/>
    </xf>
    <xf numFmtId="0" fontId="0" fillId="0" borderId="0" xfId="0" applyBorder="1"/>
    <xf numFmtId="1" fontId="0" fillId="0" borderId="0" xfId="0" applyNumberFormat="1"/>
    <xf numFmtId="0" fontId="1" fillId="0" borderId="2" xfId="0" applyFont="1" applyBorder="1" applyAlignment="1"/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tabSelected="1" zoomScaleNormal="100" workbookViewId="0">
      <selection activeCell="B2" sqref="B2:E2"/>
    </sheetView>
  </sheetViews>
  <sheetFormatPr defaultRowHeight="15"/>
  <cols>
    <col min="1" max="1" width="9.140625" style="12"/>
    <col min="2" max="2" width="37.85546875" customWidth="1"/>
    <col min="3" max="3" width="15.5703125" customWidth="1"/>
    <col min="4" max="4" width="13.28515625" customWidth="1"/>
    <col min="5" max="5" width="13.42578125" customWidth="1"/>
    <col min="6" max="6" width="24" customWidth="1"/>
  </cols>
  <sheetData>
    <row r="1" spans="1:9" ht="15.75">
      <c r="A1" s="1"/>
      <c r="B1" s="2"/>
      <c r="C1" s="2"/>
      <c r="D1" s="19" t="s">
        <v>20</v>
      </c>
      <c r="E1" s="19"/>
    </row>
    <row r="2" spans="1:9" ht="15.75">
      <c r="A2" s="1"/>
      <c r="B2" s="20" t="s">
        <v>22</v>
      </c>
      <c r="C2" s="20"/>
      <c r="D2" s="20"/>
      <c r="E2" s="20"/>
    </row>
    <row r="3" spans="1:9" ht="15.75">
      <c r="A3" s="1"/>
      <c r="B3" s="2"/>
      <c r="C3" s="2"/>
      <c r="D3" s="2"/>
      <c r="E3" s="2"/>
    </row>
    <row r="4" spans="1:9" ht="72" customHeight="1">
      <c r="A4" s="1"/>
      <c r="B4" s="21" t="s">
        <v>21</v>
      </c>
      <c r="C4" s="21"/>
      <c r="D4" s="21"/>
      <c r="E4" s="2"/>
    </row>
    <row r="5" spans="1:9" ht="15.75">
      <c r="A5" s="1"/>
      <c r="B5" s="2"/>
      <c r="C5" s="2"/>
      <c r="D5" s="2"/>
      <c r="E5" s="15" t="s">
        <v>19</v>
      </c>
    </row>
    <row r="6" spans="1:9" ht="47.25">
      <c r="A6" s="3" t="s">
        <v>0</v>
      </c>
      <c r="B6" s="4" t="s">
        <v>1</v>
      </c>
      <c r="C6" s="5" t="s">
        <v>2</v>
      </c>
      <c r="D6" s="5" t="s">
        <v>3</v>
      </c>
      <c r="E6" s="6" t="s">
        <v>4</v>
      </c>
      <c r="F6" s="11"/>
      <c r="G6" s="11"/>
      <c r="H6" s="11"/>
      <c r="I6" s="11"/>
    </row>
    <row r="7" spans="1:9" ht="15.75">
      <c r="A7" s="3" t="s">
        <v>18</v>
      </c>
      <c r="B7" s="3" t="s">
        <v>5</v>
      </c>
      <c r="C7" s="3">
        <v>2</v>
      </c>
      <c r="D7" s="3">
        <v>3</v>
      </c>
      <c r="E7" s="3">
        <v>4</v>
      </c>
      <c r="F7" s="11"/>
      <c r="G7" s="11"/>
      <c r="H7" s="11"/>
      <c r="I7" s="11"/>
    </row>
    <row r="8" spans="1:9" ht="31.5">
      <c r="A8" s="3" t="s">
        <v>5</v>
      </c>
      <c r="B8" s="7" t="s">
        <v>6</v>
      </c>
      <c r="C8" s="16">
        <v>178.8</v>
      </c>
      <c r="D8" s="16">
        <v>178.8</v>
      </c>
      <c r="E8" s="17">
        <f>D8*100/C8</f>
        <v>100</v>
      </c>
      <c r="F8" s="8"/>
      <c r="G8" s="9"/>
      <c r="H8" s="9"/>
      <c r="I8" s="11"/>
    </row>
    <row r="9" spans="1:9" ht="31.5">
      <c r="A9" s="3">
        <f>A8+1</f>
        <v>2</v>
      </c>
      <c r="B9" s="7" t="s">
        <v>7</v>
      </c>
      <c r="C9" s="16">
        <v>445</v>
      </c>
      <c r="D9" s="16">
        <v>400.4</v>
      </c>
      <c r="E9" s="17">
        <f t="shared" ref="E9:E19" si="0">D9*100/C9</f>
        <v>89.977528089887642</v>
      </c>
      <c r="F9" s="8"/>
      <c r="G9" s="9"/>
      <c r="H9" s="9"/>
      <c r="I9" s="11"/>
    </row>
    <row r="10" spans="1:9" ht="31.5">
      <c r="A10" s="3">
        <f t="shared" ref="A10:A18" si="1">A9+1</f>
        <v>3</v>
      </c>
      <c r="B10" s="7" t="s">
        <v>8</v>
      </c>
      <c r="C10" s="16">
        <v>183.7</v>
      </c>
      <c r="D10" s="16">
        <v>183.7</v>
      </c>
      <c r="E10" s="17">
        <f t="shared" si="0"/>
        <v>100</v>
      </c>
      <c r="F10" s="8"/>
      <c r="G10" s="9"/>
      <c r="H10" s="9"/>
      <c r="I10" s="11"/>
    </row>
    <row r="11" spans="1:9" ht="31.5">
      <c r="A11" s="3">
        <f t="shared" si="1"/>
        <v>4</v>
      </c>
      <c r="B11" s="7" t="s">
        <v>9</v>
      </c>
      <c r="C11" s="16">
        <v>997.9</v>
      </c>
      <c r="D11" s="16">
        <v>997.8</v>
      </c>
      <c r="E11" s="17">
        <f t="shared" si="0"/>
        <v>99.989978955807203</v>
      </c>
      <c r="F11" s="8"/>
      <c r="G11" s="9"/>
      <c r="H11" s="9"/>
      <c r="I11" s="11"/>
    </row>
    <row r="12" spans="1:9" ht="31.5">
      <c r="A12" s="3">
        <f t="shared" si="1"/>
        <v>5</v>
      </c>
      <c r="B12" s="7" t="s">
        <v>10</v>
      </c>
      <c r="C12" s="16">
        <v>202.8</v>
      </c>
      <c r="D12" s="16">
        <v>202.5</v>
      </c>
      <c r="E12" s="17">
        <f t="shared" si="0"/>
        <v>99.852071005917153</v>
      </c>
      <c r="F12" s="8"/>
      <c r="G12" s="9"/>
      <c r="H12" s="9"/>
      <c r="I12" s="11"/>
    </row>
    <row r="13" spans="1:9" ht="31.5">
      <c r="A13" s="3">
        <f t="shared" si="1"/>
        <v>6</v>
      </c>
      <c r="B13" s="7" t="s">
        <v>11</v>
      </c>
      <c r="C13" s="16">
        <v>279.2</v>
      </c>
      <c r="D13" s="16">
        <v>279.2</v>
      </c>
      <c r="E13" s="17">
        <f t="shared" si="0"/>
        <v>100</v>
      </c>
      <c r="F13" s="8"/>
      <c r="G13" s="9"/>
      <c r="H13" s="9"/>
      <c r="I13" s="11"/>
    </row>
    <row r="14" spans="1:9" ht="31.5">
      <c r="A14" s="3">
        <v>7</v>
      </c>
      <c r="B14" s="7" t="s">
        <v>12</v>
      </c>
      <c r="C14" s="16">
        <v>549.1</v>
      </c>
      <c r="D14" s="16">
        <v>542.29999999999995</v>
      </c>
      <c r="E14" s="17">
        <f t="shared" si="0"/>
        <v>98.761609907120729</v>
      </c>
      <c r="F14" s="8"/>
      <c r="G14" s="9"/>
      <c r="H14" s="9"/>
      <c r="I14" s="11"/>
    </row>
    <row r="15" spans="1:9" ht="31.5">
      <c r="A15" s="3">
        <f t="shared" si="1"/>
        <v>8</v>
      </c>
      <c r="B15" s="7" t="s">
        <v>13</v>
      </c>
      <c r="C15" s="16">
        <v>278.7</v>
      </c>
      <c r="D15" s="16">
        <v>278.3</v>
      </c>
      <c r="E15" s="17">
        <f t="shared" si="0"/>
        <v>99.856476498026552</v>
      </c>
      <c r="F15" s="8"/>
      <c r="G15" s="9"/>
      <c r="H15" s="9"/>
      <c r="I15" s="11"/>
    </row>
    <row r="16" spans="1:9" ht="31.5">
      <c r="A16" s="3">
        <f t="shared" si="1"/>
        <v>9</v>
      </c>
      <c r="B16" s="7" t="s">
        <v>14</v>
      </c>
      <c r="C16" s="16">
        <v>144.4</v>
      </c>
      <c r="D16" s="16">
        <v>144.4</v>
      </c>
      <c r="E16" s="17">
        <f t="shared" si="0"/>
        <v>100</v>
      </c>
      <c r="F16" s="8"/>
      <c r="G16" s="9"/>
      <c r="H16" s="9"/>
      <c r="I16" s="11"/>
    </row>
    <row r="17" spans="1:9" ht="31.5">
      <c r="A17" s="3">
        <f t="shared" si="1"/>
        <v>10</v>
      </c>
      <c r="B17" s="7" t="s">
        <v>15</v>
      </c>
      <c r="C17" s="16">
        <v>315.3</v>
      </c>
      <c r="D17" s="16">
        <v>315.3</v>
      </c>
      <c r="E17" s="17">
        <f t="shared" si="0"/>
        <v>100</v>
      </c>
      <c r="F17" s="8"/>
      <c r="G17" s="9"/>
      <c r="H17" s="9"/>
      <c r="I17" s="11"/>
    </row>
    <row r="18" spans="1:9" ht="31.5">
      <c r="A18" s="3">
        <f t="shared" si="1"/>
        <v>11</v>
      </c>
      <c r="B18" s="7" t="s">
        <v>16</v>
      </c>
      <c r="C18" s="16">
        <v>484.1</v>
      </c>
      <c r="D18" s="16">
        <v>484.1</v>
      </c>
      <c r="E18" s="17">
        <f t="shared" si="0"/>
        <v>100</v>
      </c>
      <c r="F18" s="8"/>
      <c r="G18" s="9"/>
      <c r="H18" s="9"/>
      <c r="I18" s="11"/>
    </row>
    <row r="19" spans="1:9" ht="15.75">
      <c r="A19" s="14"/>
      <c r="B19" s="13" t="s">
        <v>17</v>
      </c>
      <c r="C19" s="18">
        <f>C8+C9+C10+C11+C12+C13+C14+C15+C16+C17+C18</f>
        <v>4059</v>
      </c>
      <c r="D19" s="18">
        <f>D8+D9+D10+D11+D12+D13+D14+D15+D16+D17+D18</f>
        <v>4006.8</v>
      </c>
      <c r="E19" s="17">
        <f t="shared" si="0"/>
        <v>98.713968957871401</v>
      </c>
      <c r="F19" s="10"/>
      <c r="G19" s="10"/>
      <c r="H19" s="11"/>
    </row>
    <row r="20" spans="1:9">
      <c r="E20" s="11"/>
      <c r="F20" s="11"/>
      <c r="G20" s="11"/>
    </row>
  </sheetData>
  <mergeCells count="3">
    <mergeCell ref="D1:E1"/>
    <mergeCell ref="B2:E2"/>
    <mergeCell ref="B4:D4"/>
  </mergeCells>
  <phoneticPr fontId="4" type="noConversion"/>
  <pageMargins left="0.7" right="0.7" top="0.75" bottom="0.75" header="0.3" footer="0.3"/>
  <pageSetup paperSize="9" scale="98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</dc:creator>
  <cp:lastModifiedBy>Admin</cp:lastModifiedBy>
  <cp:lastPrinted>2016-03-31T02:15:49Z</cp:lastPrinted>
  <dcterms:created xsi:type="dcterms:W3CDTF">2016-03-17T13:12:50Z</dcterms:created>
  <dcterms:modified xsi:type="dcterms:W3CDTF">2018-05-21T03:05:59Z</dcterms:modified>
</cp:coreProperties>
</file>